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elopment\source\repos\GitHub\AlphaVantage\exceldata-web-addin\ExcelMarketDataWebAddIn\ExcelMarketDataWebAddinDocs\examples\"/>
    </mc:Choice>
  </mc:AlternateContent>
  <xr:revisionPtr revIDLastSave="0" documentId="13_ncr:1_{085B1BE7-C552-4CC1-99FC-B9E67BD667F9}" xr6:coauthVersionLast="47" xr6:coauthVersionMax="47" xr10:uidLastSave="{00000000-0000-0000-0000-000000000000}"/>
  <bookViews>
    <workbookView xWindow="14445" yWindow="2610" windowWidth="23595" windowHeight="14655" xr2:uid="{7E5D50EC-4103-4004-AB2D-C0792ABA031D}"/>
  </bookViews>
  <sheets>
    <sheet name="Overview" sheetId="1" r:id="rId1"/>
    <sheet name="EarningsHistory" sheetId="2" r:id="rId2"/>
    <sheet name="Filings" sheetId="3" r:id="rId3"/>
    <sheet name="ListingStatus" sheetId="4" r:id="rId4"/>
    <sheet name="EarningsCalenda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5" l="1" a="1"/>
  <c r="O3" i="5" s="1"/>
  <c r="E3" i="5" a="1"/>
  <c r="E3" i="5" s="1"/>
  <c r="E3" i="3" a="1"/>
  <c r="E3" i="3" s="1"/>
  <c r="E2" i="2" a="1"/>
  <c r="E2" i="2" s="1"/>
  <c r="J2" i="1" a="1"/>
  <c r="J2" i="1" s="1"/>
  <c r="E2" i="1" a="1"/>
  <c r="E2" i="1" s="1"/>
  <c r="C5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<sst xmlns="http://schemas.openxmlformats.org/spreadsheetml/2006/main" count="23" uniqueCount="16">
  <si>
    <t>symbol</t>
  </si>
  <si>
    <t>AAPL</t>
  </si>
  <si>
    <t>field</t>
  </si>
  <si>
    <t>EPS</t>
  </si>
  <si>
    <t>reporting period</t>
  </si>
  <si>
    <t>Annual</t>
  </si>
  <si>
    <t>filing</t>
  </si>
  <si>
    <t>Cashflow</t>
  </si>
  <si>
    <t>Quarterly</t>
  </si>
  <si>
    <t>horizon</t>
  </si>
  <si>
    <t>3month</t>
  </si>
  <si>
    <t>listing state</t>
  </si>
  <si>
    <t>active</t>
  </si>
  <si>
    <t>alt date</t>
  </si>
  <si>
    <t>(optional)</t>
  </si>
  <si>
    <t>"=AlphaVantage.ListingStatus(C3,C5)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</si>
</sst>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1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66675</xdr:rowOff>
    </xdr:from>
    <xdr:to>
      <xdr:col>4</xdr:col>
      <xdr:colOff>257175</xdr:colOff>
      <xdr:row>26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B128E2-BA22-4F8C-A115-E9BD2B0AEBDB}"/>
            </a:ext>
          </a:extLst>
        </xdr:cNvPr>
        <xdr:cNvSpPr txBox="1"/>
      </xdr:nvSpPr>
      <xdr:spPr>
        <a:xfrm>
          <a:off x="628650" y="1400175"/>
          <a:ext cx="2257425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WARNING!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function can take a minute or more (depending on your system) to return results. This is because of the amount of data involved. We have included this function in the add-in but it may not be usable for everyone.</a:t>
          </a:r>
        </a:p>
        <a:p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order to prevent its calculation when this spreadsheet is opened we have put a quote in front of the formula which you can remove if you want to run the function.</a:t>
          </a:r>
        </a:p>
        <a:p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Until you have tested this make sure you have saved your work before trying to run this function.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D74D26F-D1F7-4F83-9F14-85B1302C76D8}">
  <we:reference id="wa200001365" version="1.2.0.0" store="en-US" storeType="OMEX"/>
  <we:alternateReferences>
    <we:reference id="wa200001365" version="1.2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_xldudf_ALPHAVANTAGE_EQUITYQUOTE</we:customFunctionIds>
        <we:customFunctionIds>_xldudf_ALPHAVANTAGE_EQUITYTIMESERIES</we:customFunctionIds>
        <we:customFunctionIds>_xldudf_ALPHAVANTAGE_EXCHANGERATE</we:customFunctionIds>
        <we:customFunctionIds>_xldudf_ALPHAVANTAGE_EXCHANGERATEUPDATING</we:customFunctionIds>
        <we:customFunctionIds>_xldudf_ALPHAVANTAGE_EXCHANGERATESERIES</we:customFunctionIds>
        <we:customFunctionIds>_xldudf_ALPHAVANTAGE_EXCHANGERATESERIESUPDATING</we:customFunctionIds>
        <we:customFunctionIds>_xldudf_ALPHAVANTAGE_TECHNICALINDICATOR</we:customFunctionIds>
        <we:customFunctionIds>_xldudf_ALPHAVANTAGE_SYMBOLSEARCH</we:customFunctionIds>
        <we:customFunctionIds>_xldudf_ALPHAVANTAGE_AVAILABLECRYPTOCURRENCIES</we:customFunctionIds>
        <we:customFunctionIds>_xldudf_ALPHAVANTAGE_AVAILABLEPHYSICALCURRENCIES</we:customFunctionIds>
        <we:customFunctionIds>_xldudf_ALPHAVANTAGE_COMPANYOVERVIEW</we:customFunctionIds>
        <we:customFunctionIds>_xldudf_ALPHAVANTAGE_COMPANYEARNINGS</we:customFunctionIds>
        <we:customFunctionIds>_xldudf_ALPHAVANTAGE_COMPANYFILINGS</we:customFunctionIds>
        <we:customFunctionIds>_xldudf_ALPHAVANTAGE_LISTINGSTATUS</we:customFunctionIds>
        <we:customFunctionIds>_xldudf_ALPHAVANTAGE_EARNINGSCALENDAR</we:customFunctionIds>
        <we:customFunctionIds>_xldudf_ALPHAVANTAGE_ECONOMICINDICATOR</we:customFunctionIds>
        <we:customFunctionIds>_xldudf_ALPHAVANTAGE_TREASURYYIELD</we:customFunctionIds>
        <we:customFunctionIds>_xldudf_ALPHAVANTAGE_UNIXTIMESTAMPTOUTCDATETIMENANO</we:customFunctionIds>
        <we:customFunctionIds>_xldudf_ALPHAVANTAGE_UTCDATETIMENANOTOUNIXTIMESTAMP</we:customFunctionIds>
        <we:customFunctionIds>_xldudf_ALPHAVANTAGE_HISTORICTICKQUOTES</we:customFunctionIds>
        <we:customFunctionIds>_xldudf_ALPHAVANTAGE_HISTORICTRADES</we:customFunctionIds>
        <we:customFunctionIds>_xldudf_ALPHAVANTAGE_EQUITYAGGREGATES</we:customFunctionIds>
        <we:customFunctionIds>_xldudf_ALPHAVANTAGE_EQUITYINTRADAYAGGREGATESUPDATING</we:customFunctionIds>
      </we:customFunctionIdList>
    </a:ext>
  </we:extLst>
</we:webextension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3EFC-9C1A-4F96-827B-6B67D14182A6}">
  <dimension ref="B2:J46"/>
  <sheetViews>
    <sheetView tabSelected="1" workbookViewId="0">
      <selection activeCell="E2" sqref="E2"/>
    </sheetView>
  </sheetViews>
  <sheetFormatPr defaultRowHeight="15" x14ac:dyDescent="0.25"/>
  <cols>
    <col min="5" max="5" width="27.85546875" style="2" bestFit="1" customWidth="1"/>
    <col min="6" max="6" width="52.5703125" style="2" bestFit="1" customWidth="1"/>
  </cols>
  <sheetData>
    <row r="2" spans="2:10" x14ac:dyDescent="0.25">
      <c r="B2" t="s">
        <v>0</v>
      </c>
      <c r="C2" s="1" t="s">
        <v>1</v>
      </c>
      <c r="E2" s="2" t="str" cm="1">
        <f t="array" ref="E2:F46">_xldudf_ALPHAVANTAGE_COMPANYOVERVIEW(C2)</f>
        <v>Symbol</v>
      </c>
      <c r="F2" s="2" t="str">
        <v>AAPL</v>
      </c>
      <c r="H2" t="s">
        <v>2</v>
      </c>
      <c r="I2" s="1" t="s">
        <v>3</v>
      </c>
      <c r="J2" cm="1">
        <f t="array" ref="J2">_xldudf_ALPHAVANTAGE_COMPANYOVERVIEW(C2,I2)</f>
        <v>6.14</v>
      </c>
    </row>
    <row r="3" spans="2:10" x14ac:dyDescent="0.25">
      <c r="E3" s="2" t="str">
        <v>AssetType</v>
      </c>
      <c r="F3" s="2" t="str">
        <v>Common Stock</v>
      </c>
    </row>
    <row r="4" spans="2:10" x14ac:dyDescent="0.25">
      <c r="E4" s="2" t="str">
        <v>Name</v>
      </c>
      <c r="F4" s="2" t="str">
        <v>Apple Inc</v>
      </c>
    </row>
    <row r="5" spans="2:10" x14ac:dyDescent="0.25">
      <c r="E5" s="2" t="str">
        <v>CIK</v>
      </c>
      <c r="F5" s="2">
        <v>320193</v>
      </c>
    </row>
    <row r="6" spans="2:10" x14ac:dyDescent="0.25">
      <c r="E6" s="2" t="str">
        <v>Exchange</v>
      </c>
      <c r="F6" s="2" t="str">
        <v>NASDAQ</v>
      </c>
    </row>
    <row r="7" spans="2:10" x14ac:dyDescent="0.25">
      <c r="E7" s="2" t="str">
        <v>Currency</v>
      </c>
      <c r="F7" s="2" t="str">
        <v>USD</v>
      </c>
    </row>
    <row r="8" spans="2:10" x14ac:dyDescent="0.25">
      <c r="E8" s="2" t="str">
        <v>Country</v>
      </c>
      <c r="F8" s="2" t="str">
        <v>USA</v>
      </c>
    </row>
    <row r="9" spans="2:10" x14ac:dyDescent="0.25">
      <c r="E9" s="2" t="str">
        <v>Sector</v>
      </c>
      <c r="F9" s="2" t="str">
        <v>TECHNOLOGY</v>
      </c>
    </row>
    <row r="10" spans="2:10" x14ac:dyDescent="0.25">
      <c r="E10" s="2" t="str">
        <v>Industry</v>
      </c>
      <c r="F10" s="2" t="str">
        <v>ELECTRONIC COMPUTERS</v>
      </c>
    </row>
    <row r="11" spans="2:10" x14ac:dyDescent="0.25">
      <c r="E11" s="2" t="str">
        <v>Address</v>
      </c>
      <c r="F11" s="2" t="str">
        <v>ONE INFINITE LOOP, CUPERTINO, CA, US</v>
      </c>
    </row>
    <row r="12" spans="2:10" x14ac:dyDescent="0.25">
      <c r="E12" s="2" t="str">
        <v>FiscalYearEnd</v>
      </c>
      <c r="F12" s="2" t="str">
        <v>September</v>
      </c>
    </row>
    <row r="13" spans="2:10" x14ac:dyDescent="0.25">
      <c r="E13" s="2" t="str">
        <v>LatestQuarter</v>
      </c>
      <c r="F13" s="2" t="str">
        <v>2022-03-31</v>
      </c>
    </row>
    <row r="14" spans="2:10" x14ac:dyDescent="0.25">
      <c r="E14" s="2" t="str">
        <v>MarketCapitalization</v>
      </c>
      <c r="F14" s="2">
        <v>2500775117000</v>
      </c>
    </row>
    <row r="15" spans="2:10" x14ac:dyDescent="0.25">
      <c r="E15" s="2" t="str">
        <v>EBITDA</v>
      </c>
      <c r="F15" s="2">
        <v>130633998000</v>
      </c>
    </row>
    <row r="16" spans="2:10" x14ac:dyDescent="0.25">
      <c r="E16" s="2" t="str">
        <v>PERatio</v>
      </c>
      <c r="F16" s="2">
        <v>25.18</v>
      </c>
    </row>
    <row r="17" spans="5:6" x14ac:dyDescent="0.25">
      <c r="E17" s="2" t="str">
        <v>PEGRatio</v>
      </c>
      <c r="F17" s="2">
        <v>2.85</v>
      </c>
    </row>
    <row r="18" spans="5:6" x14ac:dyDescent="0.25">
      <c r="E18" s="2" t="str">
        <v>BookValue</v>
      </c>
      <c r="F18" s="2">
        <v>4.1580000000000004</v>
      </c>
    </row>
    <row r="19" spans="5:6" x14ac:dyDescent="0.25">
      <c r="E19" s="2" t="str">
        <v>DividendPerShare</v>
      </c>
      <c r="F19" s="2">
        <v>0.44</v>
      </c>
    </row>
    <row r="20" spans="5:6" x14ac:dyDescent="0.25">
      <c r="E20" s="2" t="str">
        <v>DividendYield</v>
      </c>
      <c r="F20" s="2">
        <v>6.1000000000000004E-3</v>
      </c>
    </row>
    <row r="21" spans="5:6" x14ac:dyDescent="0.25">
      <c r="E21" s="2" t="str">
        <v>EPS</v>
      </c>
      <c r="F21" s="2">
        <v>6.14</v>
      </c>
    </row>
    <row r="22" spans="5:6" x14ac:dyDescent="0.25">
      <c r="E22" s="2" t="str">
        <v>RevenuePerShareTTM</v>
      </c>
      <c r="F22" s="2">
        <v>23.47</v>
      </c>
    </row>
    <row r="23" spans="5:6" x14ac:dyDescent="0.25">
      <c r="E23" s="2" t="str">
        <v>ProfitMargin</v>
      </c>
      <c r="F23" s="2">
        <v>0.26400000000000001</v>
      </c>
    </row>
    <row r="24" spans="5:6" x14ac:dyDescent="0.25">
      <c r="E24" s="2" t="str">
        <v>OperatingMarginTTM</v>
      </c>
      <c r="F24" s="2">
        <v>0.309</v>
      </c>
    </row>
    <row r="25" spans="5:6" x14ac:dyDescent="0.25">
      <c r="E25" s="2" t="str">
        <v>ReturnOnAssetsTTM</v>
      </c>
      <c r="F25" s="2">
        <v>0.217</v>
      </c>
    </row>
    <row r="26" spans="5:6" x14ac:dyDescent="0.25">
      <c r="E26" s="2" t="str">
        <v>ReturnOnEquityTTM</v>
      </c>
      <c r="F26" s="2">
        <v>1.4930000000000001</v>
      </c>
    </row>
    <row r="27" spans="5:6" x14ac:dyDescent="0.25">
      <c r="E27" s="2" t="str">
        <v>RevenueTTM</v>
      </c>
      <c r="F27" s="2">
        <v>386017001000</v>
      </c>
    </row>
    <row r="28" spans="5:6" x14ac:dyDescent="0.25">
      <c r="E28" s="2" t="str">
        <v>GrossProfitTTM</v>
      </c>
      <c r="F28" s="2">
        <v>152836000000</v>
      </c>
    </row>
    <row r="29" spans="5:6" x14ac:dyDescent="0.25">
      <c r="E29" s="2" t="str">
        <v>DilutedEPSTTM</v>
      </c>
      <c r="F29" s="2">
        <v>6.14</v>
      </c>
    </row>
    <row r="30" spans="5:6" x14ac:dyDescent="0.25">
      <c r="E30" s="2" t="str">
        <v>QuarterlyEarningsGrowthYOY</v>
      </c>
      <c r="F30" s="2">
        <v>8.5999999999999993E-2</v>
      </c>
    </row>
    <row r="31" spans="5:6" x14ac:dyDescent="0.25">
      <c r="E31" s="2" t="str">
        <v>QuarterlyRevenueGrowthYOY</v>
      </c>
      <c r="F31" s="2">
        <v>8.5999999999999993E-2</v>
      </c>
    </row>
    <row r="32" spans="5:6" x14ac:dyDescent="0.25">
      <c r="E32" s="2" t="str">
        <v>AnalystTargetPrice</v>
      </c>
      <c r="F32" s="2">
        <v>190.2</v>
      </c>
    </row>
    <row r="33" spans="5:6" x14ac:dyDescent="0.25">
      <c r="E33" s="2" t="str">
        <v>TrailingPE</v>
      </c>
      <c r="F33" s="2">
        <v>25.18</v>
      </c>
    </row>
    <row r="34" spans="5:6" x14ac:dyDescent="0.25">
      <c r="E34" s="2" t="str">
        <v>ForwardPE</v>
      </c>
      <c r="F34" s="2">
        <v>25.84</v>
      </c>
    </row>
    <row r="35" spans="5:6" x14ac:dyDescent="0.25">
      <c r="E35" s="2" t="str">
        <v>PriceToSalesRatioTTM</v>
      </c>
      <c r="F35" s="2">
        <v>6.48</v>
      </c>
    </row>
    <row r="36" spans="5:6" x14ac:dyDescent="0.25">
      <c r="E36" s="2" t="str">
        <v>PriceToBookRatio</v>
      </c>
      <c r="F36" s="2">
        <v>37.770000000000003</v>
      </c>
    </row>
    <row r="37" spans="5:6" x14ac:dyDescent="0.25">
      <c r="E37" s="2" t="str">
        <v>EVToRevenue</v>
      </c>
      <c r="F37" s="2">
        <v>6.77</v>
      </c>
    </row>
    <row r="38" spans="5:6" x14ac:dyDescent="0.25">
      <c r="E38" s="2" t="str">
        <v>EVToEBITDA</v>
      </c>
      <c r="F38" s="2">
        <v>19.66</v>
      </c>
    </row>
    <row r="39" spans="5:6" x14ac:dyDescent="0.25">
      <c r="E39" s="2" t="str">
        <v>Beta</v>
      </c>
      <c r="F39" s="2">
        <v>1.1879999999999999</v>
      </c>
    </row>
    <row r="40" spans="5:6" x14ac:dyDescent="0.25">
      <c r="E40" s="2" t="str">
        <v>52WeekHigh</v>
      </c>
      <c r="F40" s="2">
        <v>182.44</v>
      </c>
    </row>
    <row r="41" spans="5:6" x14ac:dyDescent="0.25">
      <c r="E41" s="2" t="str">
        <v>52WeekLow</v>
      </c>
      <c r="F41" s="2">
        <v>122.16</v>
      </c>
    </row>
    <row r="42" spans="5:6" x14ac:dyDescent="0.25">
      <c r="E42" s="2" t="str">
        <v>50DayMovingAverage</v>
      </c>
      <c r="F42" s="2">
        <v>164.85</v>
      </c>
    </row>
    <row r="43" spans="5:6" x14ac:dyDescent="0.25">
      <c r="E43" s="2" t="str">
        <v>200DayMovingAverage</v>
      </c>
      <c r="F43" s="2">
        <v>159.69</v>
      </c>
    </row>
    <row r="44" spans="5:6" x14ac:dyDescent="0.25">
      <c r="E44" s="2" t="str">
        <v>SharesOutstanding</v>
      </c>
      <c r="F44" s="2">
        <v>16185200000</v>
      </c>
    </row>
    <row r="45" spans="5:6" x14ac:dyDescent="0.25">
      <c r="E45" s="2" t="str">
        <v>DividendDate</v>
      </c>
      <c r="F45" s="2" t="str">
        <v>2022-05-12</v>
      </c>
    </row>
    <row r="46" spans="5:6" x14ac:dyDescent="0.25">
      <c r="E46" s="2" t="str">
        <v>ExDividendDate</v>
      </c>
      <c r="F46" s="2" t="str">
        <v>2022-05-06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0866-F03F-4D5C-B351-1A2F91D51C2C}">
  <dimension ref="B2:F29"/>
  <sheetViews>
    <sheetView workbookViewId="0">
      <selection activeCell="E3" sqref="E3"/>
    </sheetView>
  </sheetViews>
  <sheetFormatPr defaultRowHeight="15" x14ac:dyDescent="0.25"/>
  <cols>
    <col min="5" max="5" width="15.85546875" style="3" bestFit="1" customWidth="1"/>
    <col min="6" max="6" width="12" bestFit="1" customWidth="1"/>
  </cols>
  <sheetData>
    <row r="2" spans="2:6" x14ac:dyDescent="0.25">
      <c r="B2" t="s">
        <v>0</v>
      </c>
      <c r="C2" s="1" t="s">
        <v>1</v>
      </c>
      <c r="E2" s="3" t="str" cm="1">
        <f t="array" ref="E2:F29">_xldudf_ALPHAVANTAGE_COMPANYEARNINGS(C2,C3)</f>
        <v>fiscalDateEnding</v>
      </c>
      <c r="F2" t="str">
        <v>reportedEPS</v>
      </c>
    </row>
    <row r="3" spans="2:6" x14ac:dyDescent="0.25">
      <c r="B3" t="s">
        <v>4</v>
      </c>
      <c r="C3" s="1" t="s">
        <v>5</v>
      </c>
      <c r="E3" s="3">
        <v>44651</v>
      </c>
      <c r="F3">
        <v>3.62</v>
      </c>
    </row>
    <row r="4" spans="2:6" x14ac:dyDescent="0.25">
      <c r="E4" s="3">
        <v>44469</v>
      </c>
      <c r="F4">
        <v>5.62</v>
      </c>
    </row>
    <row r="5" spans="2:6" x14ac:dyDescent="0.25">
      <c r="E5" s="3">
        <v>44104</v>
      </c>
      <c r="F5">
        <v>3.27</v>
      </c>
    </row>
    <row r="6" spans="2:6" x14ac:dyDescent="0.25">
      <c r="E6" s="3">
        <v>43738</v>
      </c>
      <c r="F6">
        <v>2.98</v>
      </c>
    </row>
    <row r="7" spans="2:6" x14ac:dyDescent="0.25">
      <c r="E7" s="3">
        <v>43373</v>
      </c>
      <c r="F7">
        <v>2.97</v>
      </c>
    </row>
    <row r="8" spans="2:6" x14ac:dyDescent="0.25">
      <c r="E8" s="3">
        <v>43008</v>
      </c>
      <c r="F8">
        <v>2.2999999999999998</v>
      </c>
    </row>
    <row r="9" spans="2:6" x14ac:dyDescent="0.25">
      <c r="E9" s="3">
        <v>42643</v>
      </c>
      <c r="F9">
        <v>2.0674999999999999</v>
      </c>
    </row>
    <row r="10" spans="2:6" x14ac:dyDescent="0.25">
      <c r="E10" s="3">
        <v>42277</v>
      </c>
      <c r="F10">
        <v>2.2999999999999998</v>
      </c>
    </row>
    <row r="11" spans="2:6" x14ac:dyDescent="0.25">
      <c r="E11" s="3">
        <v>41912</v>
      </c>
      <c r="F11">
        <v>1.6074999999999999</v>
      </c>
    </row>
    <row r="12" spans="2:6" x14ac:dyDescent="0.25">
      <c r="E12" s="3">
        <v>41547</v>
      </c>
      <c r="F12">
        <v>1.415</v>
      </c>
    </row>
    <row r="13" spans="2:6" x14ac:dyDescent="0.25">
      <c r="E13" s="3">
        <v>41182</v>
      </c>
      <c r="F13">
        <v>1.5774999999999999</v>
      </c>
    </row>
    <row r="14" spans="2:6" x14ac:dyDescent="0.25">
      <c r="E14" s="3">
        <v>40816</v>
      </c>
      <c r="F14">
        <v>0.98750000000000004</v>
      </c>
    </row>
    <row r="15" spans="2:6" x14ac:dyDescent="0.25">
      <c r="E15" s="3">
        <v>40451</v>
      </c>
      <c r="F15">
        <v>0.54</v>
      </c>
    </row>
    <row r="16" spans="2:6" x14ac:dyDescent="0.25">
      <c r="E16" s="3">
        <v>40086</v>
      </c>
      <c r="F16">
        <v>0.2225</v>
      </c>
    </row>
    <row r="17" spans="5:6" x14ac:dyDescent="0.25">
      <c r="E17" s="3">
        <v>39721</v>
      </c>
      <c r="F17">
        <v>0.38</v>
      </c>
    </row>
    <row r="18" spans="5:6" x14ac:dyDescent="0.25">
      <c r="E18" s="3">
        <v>39355</v>
      </c>
      <c r="F18">
        <v>0.55000000000000004</v>
      </c>
    </row>
    <row r="19" spans="5:6" x14ac:dyDescent="0.25">
      <c r="E19" s="3">
        <v>38990</v>
      </c>
      <c r="F19">
        <v>0.33</v>
      </c>
    </row>
    <row r="20" spans="5:6" x14ac:dyDescent="0.25">
      <c r="E20" s="3">
        <v>38625</v>
      </c>
      <c r="F20">
        <v>0.2</v>
      </c>
    </row>
    <row r="21" spans="5:6" x14ac:dyDescent="0.25">
      <c r="E21" s="3">
        <v>38260</v>
      </c>
      <c r="F21">
        <v>0.05</v>
      </c>
    </row>
    <row r="22" spans="5:6" x14ac:dyDescent="0.25">
      <c r="E22" s="3">
        <v>37894</v>
      </c>
      <c r="F22">
        <v>1.12E-2</v>
      </c>
    </row>
    <row r="23" spans="5:6" x14ac:dyDescent="0.25">
      <c r="E23" s="3">
        <v>37529</v>
      </c>
      <c r="F23">
        <v>1.9800000000000002E-2</v>
      </c>
    </row>
    <row r="24" spans="5:6" x14ac:dyDescent="0.25">
      <c r="E24" s="3">
        <v>37164</v>
      </c>
      <c r="F24">
        <v>6.1000000000000004E-3</v>
      </c>
    </row>
    <row r="25" spans="5:6" x14ac:dyDescent="0.25">
      <c r="E25" s="3">
        <v>36799</v>
      </c>
      <c r="F25">
        <v>0.11</v>
      </c>
    </row>
    <row r="26" spans="5:6" x14ac:dyDescent="0.25">
      <c r="E26" s="3">
        <v>36433</v>
      </c>
      <c r="F26">
        <v>0.09</v>
      </c>
    </row>
    <row r="27" spans="5:6" x14ac:dyDescent="0.25">
      <c r="E27" s="3">
        <v>36068</v>
      </c>
      <c r="F27">
        <v>0.06</v>
      </c>
    </row>
    <row r="28" spans="5:6" x14ac:dyDescent="0.25">
      <c r="E28" s="3">
        <v>35703</v>
      </c>
      <c r="F28">
        <v>-0.1114</v>
      </c>
    </row>
    <row r="29" spans="5:6" x14ac:dyDescent="0.25">
      <c r="E29" s="3">
        <v>35338</v>
      </c>
      <c r="F29">
        <v>-0.1082</v>
      </c>
    </row>
  </sheetData>
  <dataValidations count="1">
    <dataValidation type="list" allowBlank="1" showInputMessage="1" showErrorMessage="1" sqref="C3" xr:uid="{C07B8031-6DFE-49FC-A45D-61DECF6B57BE}">
      <formula1>"Annual,Quarterly"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B74A-C72C-4654-AE16-89B27B4D6E2D}">
  <dimension ref="B3:AG23"/>
  <sheetViews>
    <sheetView workbookViewId="0">
      <selection activeCell="E4" sqref="E4"/>
    </sheetView>
  </sheetViews>
  <sheetFormatPr defaultRowHeight="15" x14ac:dyDescent="0.25"/>
  <cols>
    <col min="2" max="2" width="15.7109375" bestFit="1" customWidth="1"/>
    <col min="3" max="3" width="9.42578125" bestFit="1" customWidth="1"/>
    <col min="5" max="5" width="15.85546875" style="3" bestFit="1" customWidth="1"/>
    <col min="6" max="6" width="16.85546875" bestFit="1" customWidth="1"/>
    <col min="7" max="7" width="19.42578125" style="4" bestFit="1" customWidth="1"/>
    <col min="8" max="8" width="31.85546875" style="4" bestFit="1" customWidth="1"/>
    <col min="9" max="9" width="33" style="4" bestFit="1" customWidth="1"/>
    <col min="10" max="10" width="28.42578125" style="4" bestFit="1" customWidth="1"/>
    <col min="11" max="11" width="25.5703125" style="4" bestFit="1" customWidth="1"/>
    <col min="12" max="12" width="38.7109375" style="4" bestFit="1" customWidth="1"/>
    <col min="13" max="13" width="20.28515625" style="4" bestFit="1" customWidth="1"/>
    <col min="14" max="14" width="21.42578125" style="4" bestFit="1" customWidth="1"/>
    <col min="15" max="15" width="19.28515625" style="4" bestFit="1" customWidth="1"/>
    <col min="16" max="16" width="15.28515625" style="4" bestFit="1" customWidth="1"/>
    <col min="17" max="17" width="25.5703125" style="4" bestFit="1" customWidth="1"/>
    <col min="18" max="18" width="23.7109375" style="4" bestFit="1" customWidth="1"/>
    <col min="19" max="19" width="43" style="4" bestFit="1" customWidth="1"/>
    <col min="20" max="20" width="40.140625" style="4" bestFit="1" customWidth="1"/>
    <col min="21" max="21" width="32.7109375" style="4" bestFit="1" customWidth="1"/>
    <col min="22" max="22" width="40.7109375" style="4" bestFit="1" customWidth="1"/>
    <col min="23" max="23" width="16.5703125" style="4" bestFit="1" customWidth="1"/>
    <col min="24" max="24" width="29.85546875" style="4" bestFit="1" customWidth="1"/>
    <col min="25" max="25" width="30.42578125" style="4" bestFit="1" customWidth="1"/>
    <col min="26" max="26" width="38.5703125" style="4" bestFit="1" customWidth="1"/>
    <col min="27" max="27" width="61.28515625" style="4" bestFit="1" customWidth="1"/>
    <col min="28" max="28" width="39.140625" style="4" bestFit="1" customWidth="1"/>
    <col min="29" max="29" width="34" style="4" bestFit="1" customWidth="1"/>
    <col min="30" max="30" width="34.140625" style="4" bestFit="1" customWidth="1"/>
    <col min="31" max="31" width="33.28515625" style="4" bestFit="1" customWidth="1"/>
    <col min="32" max="32" width="23.140625" style="4" bestFit="1" customWidth="1"/>
    <col min="33" max="33" width="15.28515625" style="4" bestFit="1" customWidth="1"/>
  </cols>
  <sheetData>
    <row r="3" spans="2:33" x14ac:dyDescent="0.25">
      <c r="B3" t="s">
        <v>0</v>
      </c>
      <c r="C3" s="1" t="s">
        <v>1</v>
      </c>
      <c r="E3" s="3" t="str" cm="1">
        <f t="array" ref="E3:AG23">_xldudf_ALPHAVANTAGE_COMPANYFILINGS(C3,C4,C5)</f>
        <v>fiscalDateEnding</v>
      </c>
      <c r="F3" t="str">
        <v>reportedCurrency</v>
      </c>
      <c r="G3" s="4" t="str">
        <v>operatingCashflow</v>
      </c>
      <c r="H3" s="4" t="str">
        <v>paymentsForOperatingActivities</v>
      </c>
      <c r="I3" s="4" t="str">
        <v>proceedsFromOperatingActivities</v>
      </c>
      <c r="J3" s="4" t="str">
        <v>changeInOperatingLiabilities</v>
      </c>
      <c r="K3" s="4" t="str">
        <v>changeInOperatingAssets</v>
      </c>
      <c r="L3" s="4" t="str">
        <v>depreciationDepletionAndAmortization</v>
      </c>
      <c r="M3" s="4" t="str">
        <v>capitalExpenditures</v>
      </c>
      <c r="N3" s="4" t="str">
        <v>changeInReceivables</v>
      </c>
      <c r="O3" s="4" t="str">
        <v>changeInInventory</v>
      </c>
      <c r="P3" s="4" t="str">
        <v>profitLoss</v>
      </c>
      <c r="Q3" s="4" t="str">
        <v>cashflowFromInvestment</v>
      </c>
      <c r="R3" s="4" t="str">
        <v>cashflowFromFinancing</v>
      </c>
      <c r="S3" s="4" t="str">
        <v>proceedsFromRepaymentsOfShortTermDebt</v>
      </c>
      <c r="T3" s="4" t="str">
        <v>paymentsForRepurchaseOfCommonStock</v>
      </c>
      <c r="U3" s="4" t="str">
        <v>paymentsForRepurchaseOfEquity</v>
      </c>
      <c r="V3" s="4" t="str">
        <v>paymentsForRepurchaseOfPreferredStock</v>
      </c>
      <c r="W3" s="4" t="str">
        <v>dividendPayout</v>
      </c>
      <c r="X3" s="4" t="str">
        <v>dividendPayoutCommonStock</v>
      </c>
      <c r="Y3" s="4" t="str">
        <v>dividendPayoutPreferredStock</v>
      </c>
      <c r="Z3" s="4" t="str">
        <v>proceedsFromIssuanceOfCommonStock</v>
      </c>
      <c r="AA3" s="4" t="str">
        <v>proceedsFromIssuanceOfLongTermDebtAndCapitalSecuritiesNet</v>
      </c>
      <c r="AB3" s="4" t="str">
        <v>proceedsFromIssuanceOfPreferredStock</v>
      </c>
      <c r="AC3" s="4" t="str">
        <v>proceedsFromRepurchaseOfEquity</v>
      </c>
      <c r="AD3" s="4" t="str">
        <v>proceedsFromSaleOfTreasuryStock</v>
      </c>
      <c r="AE3" s="4" t="str">
        <v>changeInCashAndCashEquivalents</v>
      </c>
      <c r="AF3" s="4" t="str">
        <v>changeInExchangeRate</v>
      </c>
      <c r="AG3" s="4" t="str">
        <v>netIncome</v>
      </c>
    </row>
    <row r="4" spans="2:33" x14ac:dyDescent="0.25">
      <c r="B4" t="s">
        <v>6</v>
      </c>
      <c r="C4" s="1" t="s">
        <v>7</v>
      </c>
      <c r="E4" s="3">
        <v>44651</v>
      </c>
      <c r="F4" t="str">
        <v>USD</v>
      </c>
      <c r="G4" s="4">
        <v>28166000000</v>
      </c>
      <c r="H4" s="4">
        <v>875000000</v>
      </c>
      <c r="I4" s="4" t="str">
        <v/>
      </c>
      <c r="J4" s="4">
        <v>-23746000000</v>
      </c>
      <c r="K4" s="4">
        <v>-21694000000</v>
      </c>
      <c r="L4" s="4">
        <v>2737000000</v>
      </c>
      <c r="M4" s="4">
        <v>2514000000</v>
      </c>
      <c r="N4" s="4">
        <v>-19931000000</v>
      </c>
      <c r="O4" s="4">
        <v>-384000000</v>
      </c>
      <c r="P4" s="4">
        <v>25010000000</v>
      </c>
      <c r="Q4" s="4">
        <v>-9265000000</v>
      </c>
      <c r="R4" s="4">
        <v>-28351000000</v>
      </c>
      <c r="S4" s="4">
        <v>3998000000</v>
      </c>
      <c r="T4" s="4">
        <v>22631000000</v>
      </c>
      <c r="U4" s="4">
        <v>22631000000</v>
      </c>
      <c r="V4" s="4" t="str">
        <v/>
      </c>
      <c r="W4" s="4">
        <v>3595000000</v>
      </c>
      <c r="X4" s="4">
        <v>3595000000</v>
      </c>
      <c r="Y4" s="4" t="str">
        <v/>
      </c>
      <c r="Z4" s="4">
        <v>0</v>
      </c>
      <c r="AA4" s="4">
        <v>0</v>
      </c>
      <c r="AB4" s="4" t="str">
        <v/>
      </c>
      <c r="AC4" s="4">
        <v>-22631000000</v>
      </c>
      <c r="AD4" s="4" t="str">
        <v/>
      </c>
      <c r="AE4" s="4">
        <v>25010000000</v>
      </c>
      <c r="AF4" s="4" t="str">
        <v/>
      </c>
      <c r="AG4" s="4">
        <v>25010000000</v>
      </c>
    </row>
    <row r="5" spans="2:33" x14ac:dyDescent="0.25">
      <c r="B5" t="s">
        <v>4</v>
      </c>
      <c r="C5" s="1" t="s">
        <v>8</v>
      </c>
      <c r="E5" s="3">
        <v>44561</v>
      </c>
      <c r="F5" t="str">
        <v>USD</v>
      </c>
      <c r="G5" s="4">
        <v>46966000000</v>
      </c>
      <c r="H5" s="4">
        <v>531000000</v>
      </c>
      <c r="I5" s="4" t="str">
        <v/>
      </c>
      <c r="J5" s="4">
        <v>24511000000</v>
      </c>
      <c r="K5" s="4">
        <v>17986000000</v>
      </c>
      <c r="L5" s="4">
        <v>2697000000</v>
      </c>
      <c r="M5" s="4">
        <v>2803000000</v>
      </c>
      <c r="N5" s="4">
        <v>13746000000</v>
      </c>
      <c r="O5" s="4">
        <v>-681000000</v>
      </c>
      <c r="P5" s="4">
        <v>34630000000</v>
      </c>
      <c r="Q5" s="4">
        <v>-16106000000</v>
      </c>
      <c r="R5" s="4">
        <v>-28159000000</v>
      </c>
      <c r="S5" s="4">
        <v>-2000000000</v>
      </c>
      <c r="T5" s="4">
        <v>20478000000</v>
      </c>
      <c r="U5" s="4">
        <v>20478000000</v>
      </c>
      <c r="V5" s="4" t="str">
        <v/>
      </c>
      <c r="W5" s="4">
        <v>3732000000</v>
      </c>
      <c r="X5" s="4">
        <v>3732000000</v>
      </c>
      <c r="Y5" s="4" t="str">
        <v/>
      </c>
      <c r="Z5" s="4">
        <v>0</v>
      </c>
      <c r="AA5" s="4">
        <v>0</v>
      </c>
      <c r="AB5" s="4" t="str">
        <v/>
      </c>
      <c r="AC5" s="4">
        <v>-20478000000</v>
      </c>
      <c r="AD5" s="4" t="str">
        <v/>
      </c>
      <c r="AE5" s="4">
        <v>2701000000</v>
      </c>
      <c r="AF5" s="4" t="str">
        <v/>
      </c>
      <c r="AG5" s="4">
        <v>34630000000</v>
      </c>
    </row>
    <row r="6" spans="2:33" x14ac:dyDescent="0.25">
      <c r="E6" s="3">
        <v>44469</v>
      </c>
      <c r="F6" t="str">
        <v>USD</v>
      </c>
      <c r="G6" s="4">
        <v>20200000000</v>
      </c>
      <c r="H6" s="4">
        <v>2217000000</v>
      </c>
      <c r="I6" s="4" t="str">
        <v/>
      </c>
      <c r="J6" s="4">
        <v>19386000000</v>
      </c>
      <c r="K6" s="4">
        <v>21176000000</v>
      </c>
      <c r="L6" s="4">
        <v>2989000000</v>
      </c>
      <c r="M6" s="4">
        <v>3223000000</v>
      </c>
      <c r="N6" s="4">
        <v>17604000000</v>
      </c>
      <c r="O6" s="4">
        <v>1429000000</v>
      </c>
      <c r="P6" s="4">
        <v>20551000000</v>
      </c>
      <c r="Q6" s="4">
        <v>835000000</v>
      </c>
      <c r="R6" s="4">
        <v>-20382000000</v>
      </c>
      <c r="S6" s="4">
        <v>-4000000000</v>
      </c>
      <c r="T6" s="4">
        <v>19748000000</v>
      </c>
      <c r="U6" s="4">
        <v>19748000000</v>
      </c>
      <c r="V6" s="4" t="str">
        <v/>
      </c>
      <c r="W6" s="4">
        <v>3640000000</v>
      </c>
      <c r="X6" s="4">
        <v>3640000000</v>
      </c>
      <c r="Y6" s="4" t="str">
        <v/>
      </c>
      <c r="Z6" s="4">
        <v>544000000</v>
      </c>
      <c r="AA6" s="4">
        <v>6470000000</v>
      </c>
      <c r="AB6" s="4" t="str">
        <v/>
      </c>
      <c r="AC6" s="4">
        <v>-19204000000</v>
      </c>
      <c r="AD6" s="4" t="str">
        <v/>
      </c>
      <c r="AE6" s="4">
        <v>653000000</v>
      </c>
      <c r="AF6" s="4" t="str">
        <v/>
      </c>
      <c r="AG6" s="4">
        <v>20551000000</v>
      </c>
    </row>
    <row r="7" spans="2:33" x14ac:dyDescent="0.25">
      <c r="E7" s="3">
        <v>44377</v>
      </c>
      <c r="F7" t="str">
        <v>USD</v>
      </c>
      <c r="G7" s="4">
        <v>21094000000</v>
      </c>
      <c r="H7" s="4">
        <v>543000000</v>
      </c>
      <c r="I7" s="4" t="str">
        <v/>
      </c>
      <c r="J7" s="4">
        <v>-2275000000</v>
      </c>
      <c r="K7" s="4">
        <v>2422000000</v>
      </c>
      <c r="L7" s="4">
        <v>2832000000</v>
      </c>
      <c r="M7" s="4">
        <v>2093000000</v>
      </c>
      <c r="N7" s="4">
        <v>869000000</v>
      </c>
      <c r="O7" s="4">
        <v>-13000000</v>
      </c>
      <c r="P7" s="4">
        <v>21744000000</v>
      </c>
      <c r="Q7" s="4">
        <v>3572000000</v>
      </c>
      <c r="R7" s="4">
        <v>-29396000000</v>
      </c>
      <c r="S7" s="4">
        <v>6000000000</v>
      </c>
      <c r="T7" s="4">
        <v>22900000000</v>
      </c>
      <c r="U7" s="4">
        <v>22900000000</v>
      </c>
      <c r="V7" s="4" t="str">
        <v/>
      </c>
      <c r="W7" s="4">
        <v>3767000000</v>
      </c>
      <c r="X7" s="4">
        <v>3767000000</v>
      </c>
      <c r="Y7" s="4" t="str">
        <v/>
      </c>
      <c r="Z7" s="4">
        <v>0</v>
      </c>
      <c r="AA7" s="4">
        <v>0</v>
      </c>
      <c r="AB7" s="4" t="str">
        <v/>
      </c>
      <c r="AC7" s="4">
        <v>-22900000000</v>
      </c>
      <c r="AD7" s="4" t="str">
        <v/>
      </c>
      <c r="AE7" s="4">
        <v>21744000000</v>
      </c>
      <c r="AF7" s="4" t="str">
        <v/>
      </c>
      <c r="AG7" s="4">
        <v>21744000000</v>
      </c>
    </row>
    <row r="8" spans="2:33" x14ac:dyDescent="0.25">
      <c r="E8" s="3">
        <v>44286</v>
      </c>
      <c r="F8" t="str">
        <v>USD</v>
      </c>
      <c r="G8" s="4">
        <v>23981000000</v>
      </c>
      <c r="H8" s="4">
        <v>708000000</v>
      </c>
      <c r="I8" s="4" t="str">
        <v/>
      </c>
      <c r="J8" s="4">
        <v>-28280000000</v>
      </c>
      <c r="K8" s="4">
        <v>-24501000000</v>
      </c>
      <c r="L8" s="4">
        <v>2797000000</v>
      </c>
      <c r="M8" s="4">
        <v>2269000000</v>
      </c>
      <c r="N8" s="4">
        <v>-25584000000</v>
      </c>
      <c r="O8" s="4">
        <v>276000000</v>
      </c>
      <c r="P8" s="4">
        <v>23630000000</v>
      </c>
      <c r="Q8" s="4">
        <v>-10368000000</v>
      </c>
      <c r="R8" s="4">
        <v>-11326000000</v>
      </c>
      <c r="S8" s="4">
        <v>0</v>
      </c>
      <c r="T8" s="4">
        <v>18548000000</v>
      </c>
      <c r="U8" s="4">
        <v>18548000000</v>
      </c>
      <c r="V8" s="4" t="str">
        <v/>
      </c>
      <c r="W8" s="4">
        <v>3447000000</v>
      </c>
      <c r="X8" s="4">
        <v>3447000000</v>
      </c>
      <c r="Y8" s="4" t="str">
        <v/>
      </c>
      <c r="Z8" s="4">
        <v>561000000</v>
      </c>
      <c r="AA8" s="4">
        <v>13923000000</v>
      </c>
      <c r="AB8" s="4" t="str">
        <v/>
      </c>
      <c r="AC8" s="4">
        <v>-17987000000</v>
      </c>
      <c r="AD8" s="4" t="str">
        <v/>
      </c>
      <c r="AE8" s="4">
        <v>23630000000</v>
      </c>
      <c r="AF8" s="4" t="str">
        <v/>
      </c>
      <c r="AG8" s="4">
        <v>23630000000</v>
      </c>
    </row>
    <row r="9" spans="2:33" x14ac:dyDescent="0.25">
      <c r="E9" s="3">
        <v>44196</v>
      </c>
      <c r="F9" t="str">
        <v>USD</v>
      </c>
      <c r="G9" s="4">
        <v>38763000000</v>
      </c>
      <c r="H9" s="4">
        <v>619000000</v>
      </c>
      <c r="I9" s="4" t="str">
        <v/>
      </c>
      <c r="J9" s="4">
        <v>30970000000</v>
      </c>
      <c r="K9" s="4">
        <v>25615000000</v>
      </c>
      <c r="L9" s="4">
        <v>2666000000</v>
      </c>
      <c r="M9" s="4">
        <v>3500000000</v>
      </c>
      <c r="N9" s="4">
        <v>21139000000</v>
      </c>
      <c r="O9" s="4">
        <v>950000000</v>
      </c>
      <c r="P9" s="4">
        <v>28755000000</v>
      </c>
      <c r="Q9" s="4">
        <v>-8584000000</v>
      </c>
      <c r="R9" s="4">
        <v>-32249000000</v>
      </c>
      <c r="S9" s="4">
        <v>44000000</v>
      </c>
      <c r="T9" s="4">
        <v>24775000000</v>
      </c>
      <c r="U9" s="4">
        <v>24775000000</v>
      </c>
      <c r="V9" s="4" t="str">
        <v/>
      </c>
      <c r="W9" s="4">
        <v>3613000000</v>
      </c>
      <c r="X9" s="4">
        <v>3613000000</v>
      </c>
      <c r="Y9" s="4" t="str">
        <v/>
      </c>
      <c r="Z9" s="4">
        <v>0</v>
      </c>
      <c r="AA9" s="4">
        <v>0</v>
      </c>
      <c r="AB9" s="4" t="str">
        <v/>
      </c>
      <c r="AC9" s="4">
        <v>-24775000000</v>
      </c>
      <c r="AD9" s="4" t="str">
        <v/>
      </c>
      <c r="AE9" s="4">
        <v>-2070000000</v>
      </c>
      <c r="AF9" s="4" t="str">
        <v/>
      </c>
      <c r="AG9" s="4">
        <v>28755000000</v>
      </c>
    </row>
    <row r="10" spans="2:33" x14ac:dyDescent="0.25">
      <c r="E10" s="3">
        <v>44104</v>
      </c>
      <c r="F10" t="str">
        <v>USD</v>
      </c>
      <c r="G10" s="4">
        <v>20576000000</v>
      </c>
      <c r="H10" s="4">
        <v>1127000000</v>
      </c>
      <c r="I10" s="4" t="str">
        <v/>
      </c>
      <c r="J10" s="4">
        <v>12206000000</v>
      </c>
      <c r="K10" s="4">
        <v>8329000000</v>
      </c>
      <c r="L10" s="4">
        <v>2702000000</v>
      </c>
      <c r="M10" s="4">
        <v>1784000000</v>
      </c>
      <c r="N10" s="4">
        <v>5364000000</v>
      </c>
      <c r="O10" s="4">
        <v>137000000</v>
      </c>
      <c r="P10" s="4">
        <v>24689000000</v>
      </c>
      <c r="Q10" s="4">
        <v>5531000000</v>
      </c>
      <c r="R10" s="4">
        <v>-21357000000</v>
      </c>
      <c r="S10" s="4">
        <v>-7153000000</v>
      </c>
      <c r="T10" s="4">
        <v>17187000000</v>
      </c>
      <c r="U10" s="4">
        <v>17187000000</v>
      </c>
      <c r="V10" s="4" t="str">
        <v/>
      </c>
      <c r="W10" s="4">
        <v>3511000000</v>
      </c>
      <c r="X10" s="4">
        <v>3511000000</v>
      </c>
      <c r="Y10" s="4" t="str">
        <v/>
      </c>
      <c r="Z10" s="4">
        <v>450000000</v>
      </c>
      <c r="AA10" s="4">
        <v>5456000000</v>
      </c>
      <c r="AB10" s="4" t="str">
        <v/>
      </c>
      <c r="AC10" s="4">
        <v>-16737000000</v>
      </c>
      <c r="AD10" s="4" t="str">
        <v/>
      </c>
      <c r="AE10" s="4">
        <v>24689000000</v>
      </c>
      <c r="AF10" s="4" t="str">
        <v/>
      </c>
      <c r="AG10" s="4">
        <v>12673000000</v>
      </c>
    </row>
    <row r="11" spans="2:33" x14ac:dyDescent="0.25">
      <c r="E11" s="3">
        <v>44012</v>
      </c>
      <c r="F11" t="str">
        <v>USD</v>
      </c>
      <c r="G11" s="4">
        <v>16271000000</v>
      </c>
      <c r="H11" s="4">
        <v>388000000</v>
      </c>
      <c r="I11" s="4" t="str">
        <v/>
      </c>
      <c r="J11" s="4">
        <v>-474000000</v>
      </c>
      <c r="K11" s="4">
        <v>-44000000</v>
      </c>
      <c r="L11" s="4">
        <v>2752000000</v>
      </c>
      <c r="M11" s="4">
        <v>1565000000</v>
      </c>
      <c r="N11" s="4">
        <v>1373000000</v>
      </c>
      <c r="O11" s="4">
        <v>689000000</v>
      </c>
      <c r="P11" s="4">
        <v>11253000000</v>
      </c>
      <c r="Q11" s="4">
        <v>-5165000000</v>
      </c>
      <c r="R11" s="4">
        <v>-19116000000</v>
      </c>
      <c r="S11" s="4">
        <v>-365000000</v>
      </c>
      <c r="T11" s="4">
        <v>15891000000</v>
      </c>
      <c r="U11" s="4">
        <v>15891000000</v>
      </c>
      <c r="V11" s="4" t="str">
        <v/>
      </c>
      <c r="W11" s="4">
        <v>3656000000</v>
      </c>
      <c r="X11" s="4">
        <v>3656000000</v>
      </c>
      <c r="Y11" s="4" t="str">
        <v/>
      </c>
      <c r="Z11" s="4">
        <v>0</v>
      </c>
      <c r="AA11" s="4">
        <v>8425000000</v>
      </c>
      <c r="AB11" s="4" t="str">
        <v/>
      </c>
      <c r="AC11" s="4">
        <v>-15891000000</v>
      </c>
      <c r="AD11" s="4" t="str">
        <v/>
      </c>
      <c r="AE11" s="4">
        <v>10865000000</v>
      </c>
      <c r="AF11" s="4" t="str">
        <v/>
      </c>
      <c r="AG11" s="4">
        <v>11253000000</v>
      </c>
    </row>
    <row r="12" spans="2:33" x14ac:dyDescent="0.25">
      <c r="E12" s="3">
        <v>43921</v>
      </c>
      <c r="F12" t="str">
        <v>USD</v>
      </c>
      <c r="G12" s="4">
        <v>13311000000</v>
      </c>
      <c r="H12" s="4">
        <v>353000000</v>
      </c>
      <c r="I12" s="4" t="str">
        <v/>
      </c>
      <c r="J12" s="4">
        <v>-10207000000</v>
      </c>
      <c r="K12" s="4">
        <v>-8205000000</v>
      </c>
      <c r="L12" s="4">
        <v>2786000000</v>
      </c>
      <c r="M12" s="4">
        <v>1853000000</v>
      </c>
      <c r="N12" s="4">
        <v>-9290000000</v>
      </c>
      <c r="O12" s="4">
        <v>-727000000</v>
      </c>
      <c r="P12" s="4">
        <v>11249000000</v>
      </c>
      <c r="Q12" s="4">
        <v>9013000000</v>
      </c>
      <c r="R12" s="4">
        <v>-20940000000</v>
      </c>
      <c r="S12" s="4">
        <v>7550000000</v>
      </c>
      <c r="T12" s="4">
        <v>18574000000</v>
      </c>
      <c r="U12" s="4">
        <v>18574000000</v>
      </c>
      <c r="V12" s="4" t="str">
        <v/>
      </c>
      <c r="W12" s="4">
        <v>3375000000</v>
      </c>
      <c r="X12" s="4">
        <v>3375000000</v>
      </c>
      <c r="Y12" s="4" t="str">
        <v/>
      </c>
      <c r="Z12" s="4">
        <v>428000000</v>
      </c>
      <c r="AA12" s="4">
        <v>0</v>
      </c>
      <c r="AB12" s="4" t="str">
        <v/>
      </c>
      <c r="AC12" s="4">
        <v>-18146000000</v>
      </c>
      <c r="AD12" s="4" t="str">
        <v/>
      </c>
      <c r="AE12" s="4">
        <v>10896000000</v>
      </c>
      <c r="AF12" s="4" t="str">
        <v/>
      </c>
      <c r="AG12" s="4">
        <v>11249000000</v>
      </c>
    </row>
    <row r="13" spans="2:33" x14ac:dyDescent="0.25">
      <c r="E13" s="3">
        <v>43830</v>
      </c>
      <c r="F13" t="str">
        <v>USD</v>
      </c>
      <c r="G13" s="4">
        <v>30516000000</v>
      </c>
      <c r="H13" s="4">
        <v>1120000000</v>
      </c>
      <c r="I13" s="4" t="str">
        <v/>
      </c>
      <c r="J13" s="4">
        <v>5410000000</v>
      </c>
      <c r="K13" s="4">
        <v>1165000000</v>
      </c>
      <c r="L13" s="4">
        <v>2816000000</v>
      </c>
      <c r="M13" s="4">
        <v>2107000000</v>
      </c>
      <c r="N13" s="4">
        <v>-5917000000</v>
      </c>
      <c r="O13" s="4">
        <v>28000000</v>
      </c>
      <c r="P13" s="4">
        <v>22236000000</v>
      </c>
      <c r="Q13" s="4">
        <v>-13668000000</v>
      </c>
      <c r="R13" s="4">
        <v>-25407000000</v>
      </c>
      <c r="S13" s="4">
        <v>-1958000000</v>
      </c>
      <c r="T13" s="4">
        <v>20706000000</v>
      </c>
      <c r="U13" s="4">
        <v>20706000000</v>
      </c>
      <c r="V13" s="4" t="str">
        <v/>
      </c>
      <c r="W13" s="4">
        <v>3539000000</v>
      </c>
      <c r="X13" s="4">
        <v>3539000000</v>
      </c>
      <c r="Y13" s="4" t="str">
        <v/>
      </c>
      <c r="Z13" s="4">
        <v>2000000</v>
      </c>
      <c r="AA13" s="4">
        <v>2210000000</v>
      </c>
      <c r="AB13" s="4" t="str">
        <v/>
      </c>
      <c r="AC13" s="4">
        <v>-20704000000</v>
      </c>
      <c r="AD13" s="4" t="str">
        <v/>
      </c>
      <c r="AE13" s="4">
        <v>-8559000000</v>
      </c>
      <c r="AF13" s="4" t="str">
        <v/>
      </c>
      <c r="AG13" s="4">
        <v>22236000000</v>
      </c>
    </row>
    <row r="14" spans="2:33" x14ac:dyDescent="0.25">
      <c r="E14" s="3">
        <v>43738</v>
      </c>
      <c r="F14" t="str">
        <v>USD</v>
      </c>
      <c r="G14" s="4">
        <v>19910000000</v>
      </c>
      <c r="H14" s="4">
        <v>860000000</v>
      </c>
      <c r="I14" s="4" t="str">
        <v/>
      </c>
      <c r="J14" s="4">
        <v>22085000000</v>
      </c>
      <c r="K14" s="4">
        <v>19925000000</v>
      </c>
      <c r="L14" s="4">
        <v>3179000000</v>
      </c>
      <c r="M14" s="4">
        <v>2777000000</v>
      </c>
      <c r="N14" s="4">
        <v>19320000000</v>
      </c>
      <c r="O14" s="4">
        <v>785000000</v>
      </c>
      <c r="P14" s="4">
        <v>24313000000</v>
      </c>
      <c r="Q14" s="4">
        <v>-798000000</v>
      </c>
      <c r="R14" s="4">
        <v>-21039000000</v>
      </c>
      <c r="S14" s="4">
        <v>-7902000000</v>
      </c>
      <c r="T14" s="4">
        <v>17444000000</v>
      </c>
      <c r="U14" s="4">
        <v>17444000000</v>
      </c>
      <c r="V14" s="4" t="str">
        <v/>
      </c>
      <c r="W14" s="4">
        <v>3479000000</v>
      </c>
      <c r="X14" s="4">
        <v>3479000000</v>
      </c>
      <c r="Y14" s="4" t="str">
        <v/>
      </c>
      <c r="Z14" s="4">
        <v>390000000</v>
      </c>
      <c r="AA14" s="4">
        <v>6963000000</v>
      </c>
      <c r="AB14" s="4" t="str">
        <v/>
      </c>
      <c r="AC14" s="4">
        <v>-17054000000</v>
      </c>
      <c r="AD14" s="4" t="str">
        <v/>
      </c>
      <c r="AE14" s="4">
        <v>24313000000</v>
      </c>
      <c r="AF14" s="4" t="str">
        <v/>
      </c>
      <c r="AG14" s="4">
        <v>13686000000</v>
      </c>
    </row>
    <row r="15" spans="2:33" x14ac:dyDescent="0.25">
      <c r="E15" s="3">
        <v>43646</v>
      </c>
      <c r="F15" t="str">
        <v>USD</v>
      </c>
      <c r="G15" s="4">
        <v>11636000000</v>
      </c>
      <c r="H15" s="4">
        <v>801000000</v>
      </c>
      <c r="I15" s="4" t="str">
        <v/>
      </c>
      <c r="J15" s="4">
        <v>-5496000000</v>
      </c>
      <c r="K15" s="4">
        <v>-2698000000</v>
      </c>
      <c r="L15" s="4">
        <v>2933000000</v>
      </c>
      <c r="M15" s="4">
        <v>2000000000</v>
      </c>
      <c r="N15" s="4">
        <v>214000000</v>
      </c>
      <c r="O15" s="4">
        <v>-1502000000</v>
      </c>
      <c r="P15" s="4">
        <v>10044000000</v>
      </c>
      <c r="Q15" s="4">
        <v>27502000000</v>
      </c>
      <c r="R15" s="4">
        <v>-26804000000</v>
      </c>
      <c r="S15" s="4">
        <v>-3980000000</v>
      </c>
      <c r="T15" s="4">
        <v>16955000000</v>
      </c>
      <c r="U15" s="4">
        <v>16955000000</v>
      </c>
      <c r="V15" s="4" t="str">
        <v/>
      </c>
      <c r="W15" s="4">
        <v>3629000000</v>
      </c>
      <c r="X15" s="4">
        <v>3629000000</v>
      </c>
      <c r="Y15" s="4" t="str">
        <v/>
      </c>
      <c r="Z15" s="4">
        <v>1000000</v>
      </c>
      <c r="AA15" s="4">
        <v>0</v>
      </c>
      <c r="AB15" s="4" t="str">
        <v/>
      </c>
      <c r="AC15" s="4">
        <v>-16954000000</v>
      </c>
      <c r="AD15" s="4" t="str">
        <v/>
      </c>
      <c r="AE15" s="4">
        <v>10044000000</v>
      </c>
      <c r="AF15" s="4" t="str">
        <v/>
      </c>
      <c r="AG15" s="4">
        <v>10044000000</v>
      </c>
    </row>
    <row r="16" spans="2:33" x14ac:dyDescent="0.25">
      <c r="E16" s="3">
        <v>43555</v>
      </c>
      <c r="F16" t="str">
        <v>USD</v>
      </c>
      <c r="G16" s="4">
        <v>11155000000</v>
      </c>
      <c r="H16" s="4">
        <v>926000000</v>
      </c>
      <c r="I16" s="4" t="str">
        <v/>
      </c>
      <c r="J16" s="4">
        <v>-15536000000</v>
      </c>
      <c r="K16" s="4">
        <v>-10914000000</v>
      </c>
      <c r="L16" s="4">
        <v>3040000000</v>
      </c>
      <c r="M16" s="4">
        <v>2363000000</v>
      </c>
      <c r="N16" s="4">
        <v>-10675000000</v>
      </c>
      <c r="O16" s="4">
        <v>-70000000</v>
      </c>
      <c r="P16" s="4">
        <v>11561000000</v>
      </c>
      <c r="Q16" s="4">
        <v>13348000000</v>
      </c>
      <c r="R16" s="4">
        <v>-29457000000</v>
      </c>
      <c r="S16" s="4">
        <v>-84000000</v>
      </c>
      <c r="T16" s="4">
        <v>23702000000</v>
      </c>
      <c r="U16" s="4">
        <v>23702000000</v>
      </c>
      <c r="V16" s="4" t="str">
        <v/>
      </c>
      <c r="W16" s="4">
        <v>3443000000</v>
      </c>
      <c r="X16" s="4">
        <v>3443000000</v>
      </c>
      <c r="Y16" s="4" t="str">
        <v/>
      </c>
      <c r="Z16" s="4">
        <v>390000000</v>
      </c>
      <c r="AA16" s="4">
        <v>0</v>
      </c>
      <c r="AB16" s="4" t="str">
        <v/>
      </c>
      <c r="AC16" s="4">
        <v>-23312000000</v>
      </c>
      <c r="AD16" s="4" t="str">
        <v/>
      </c>
      <c r="AE16" s="4">
        <v>11561000000</v>
      </c>
      <c r="AF16" s="4" t="str">
        <v/>
      </c>
      <c r="AG16" s="4">
        <v>11561000000</v>
      </c>
    </row>
    <row r="17" spans="5:33" x14ac:dyDescent="0.25">
      <c r="E17" s="3">
        <v>43465</v>
      </c>
      <c r="F17" t="str">
        <v>USD</v>
      </c>
      <c r="G17" s="4">
        <v>26690000000</v>
      </c>
      <c r="H17" s="4">
        <v>836000000</v>
      </c>
      <c r="I17" s="4" t="str">
        <v/>
      </c>
      <c r="J17" s="4">
        <v>-8301000000</v>
      </c>
      <c r="K17" s="4">
        <v>-10073000000</v>
      </c>
      <c r="L17" s="4">
        <v>3395000000</v>
      </c>
      <c r="M17" s="4">
        <v>3355000000</v>
      </c>
      <c r="N17" s="4">
        <v>-12035000000</v>
      </c>
      <c r="O17" s="4">
        <v>1076000000</v>
      </c>
      <c r="P17" s="4">
        <v>19965000000</v>
      </c>
      <c r="Q17" s="4">
        <v>5844000000</v>
      </c>
      <c r="R17" s="4">
        <v>-13676000000</v>
      </c>
      <c r="S17" s="4">
        <v>12000000</v>
      </c>
      <c r="T17" s="4">
        <v>8796000000</v>
      </c>
      <c r="U17" s="4">
        <v>8796000000</v>
      </c>
      <c r="V17" s="4" t="str">
        <v/>
      </c>
      <c r="W17" s="4">
        <v>3568000000</v>
      </c>
      <c r="X17" s="4">
        <v>3568000000</v>
      </c>
      <c r="Y17" s="4" t="str">
        <v/>
      </c>
      <c r="Z17" s="4">
        <v>0</v>
      </c>
      <c r="AA17" s="4">
        <v>0</v>
      </c>
      <c r="AB17" s="4" t="str">
        <v/>
      </c>
      <c r="AC17" s="4">
        <v>-8796000000</v>
      </c>
      <c r="AD17" s="4" t="str">
        <v/>
      </c>
      <c r="AE17" s="4">
        <v>18858000000</v>
      </c>
      <c r="AF17" s="4" t="str">
        <v/>
      </c>
      <c r="AG17" s="4">
        <v>19965000000</v>
      </c>
    </row>
    <row r="18" spans="5:33" x14ac:dyDescent="0.25">
      <c r="E18" s="3">
        <v>43373</v>
      </c>
      <c r="F18" t="str">
        <v>USD</v>
      </c>
      <c r="G18" s="4">
        <v>19523000000</v>
      </c>
      <c r="H18" s="4">
        <v>902000000</v>
      </c>
      <c r="I18" s="4" t="str">
        <v/>
      </c>
      <c r="J18" s="4">
        <v>21898000000</v>
      </c>
      <c r="K18" s="4">
        <v>21040000000</v>
      </c>
      <c r="L18" s="4">
        <v>2754000000</v>
      </c>
      <c r="M18" s="4">
        <v>3041000000</v>
      </c>
      <c r="N18" s="4">
        <v>22624000000</v>
      </c>
      <c r="O18" s="4">
        <v>-1942000000</v>
      </c>
      <c r="P18" s="4">
        <v>24084000000</v>
      </c>
      <c r="Q18" s="4">
        <v>-3001000000</v>
      </c>
      <c r="R18" s="4">
        <v>-22580000000</v>
      </c>
      <c r="S18" s="4">
        <v>-54000000</v>
      </c>
      <c r="T18" s="4">
        <v>19104000000</v>
      </c>
      <c r="U18" s="4">
        <v>19104000000</v>
      </c>
      <c r="V18" s="4" t="str">
        <v/>
      </c>
      <c r="W18" s="4">
        <v>3530000000</v>
      </c>
      <c r="X18" s="4">
        <v>3530000000</v>
      </c>
      <c r="Y18" s="4" t="str">
        <v/>
      </c>
      <c r="Z18" s="4">
        <v>341000000</v>
      </c>
      <c r="AA18" s="4">
        <v>0</v>
      </c>
      <c r="AB18" s="4" t="str">
        <v/>
      </c>
      <c r="AC18" s="4">
        <v>-18763000000</v>
      </c>
      <c r="AD18" s="4" t="str">
        <v/>
      </c>
      <c r="AE18" s="4">
        <v>-6058000000</v>
      </c>
      <c r="AF18" s="4" t="str">
        <v/>
      </c>
      <c r="AG18" s="4">
        <v>14125000000</v>
      </c>
    </row>
    <row r="19" spans="5:33" x14ac:dyDescent="0.25">
      <c r="E19" s="3">
        <v>43281</v>
      </c>
      <c r="F19" t="str">
        <v>USD</v>
      </c>
      <c r="G19" s="4">
        <v>14488000000</v>
      </c>
      <c r="H19" s="4">
        <v>764000000</v>
      </c>
      <c r="I19" s="4" t="str">
        <v/>
      </c>
      <c r="J19" s="4">
        <v>-649000000</v>
      </c>
      <c r="K19" s="4">
        <v>1265000000</v>
      </c>
      <c r="L19" s="4">
        <v>2665000000</v>
      </c>
      <c r="M19" s="4">
        <v>3267000000</v>
      </c>
      <c r="N19" s="4">
        <v>3946000000</v>
      </c>
      <c r="O19" s="4">
        <v>-1693000000</v>
      </c>
      <c r="P19" s="4">
        <v>11519000000</v>
      </c>
      <c r="Q19" s="4">
        <v>3947000000</v>
      </c>
      <c r="R19" s="4">
        <v>-31523000000</v>
      </c>
      <c r="S19" s="4">
        <v>-22000000</v>
      </c>
      <c r="T19" s="4">
        <v>20783000000</v>
      </c>
      <c r="U19" s="4">
        <v>20783000000</v>
      </c>
      <c r="V19" s="4" t="str">
        <v/>
      </c>
      <c r="W19" s="4">
        <v>3653000000</v>
      </c>
      <c r="X19" s="4">
        <v>3653000000</v>
      </c>
      <c r="Y19" s="4" t="str">
        <v/>
      </c>
      <c r="Z19" s="4">
        <v>1000000</v>
      </c>
      <c r="AA19" s="4">
        <v>0</v>
      </c>
      <c r="AB19" s="4" t="str">
        <v/>
      </c>
      <c r="AC19" s="4">
        <v>-20782000000</v>
      </c>
      <c r="AD19" s="4" t="str">
        <v/>
      </c>
      <c r="AE19" s="4">
        <v>-13088000000</v>
      </c>
      <c r="AF19" s="4" t="str">
        <v/>
      </c>
      <c r="AG19" s="4">
        <v>11519000000</v>
      </c>
    </row>
    <row r="20" spans="5:33" x14ac:dyDescent="0.25">
      <c r="E20" s="3">
        <v>43190</v>
      </c>
      <c r="F20" t="str">
        <v>USD</v>
      </c>
      <c r="G20" s="4">
        <v>15130000000</v>
      </c>
      <c r="H20" s="4">
        <v>733000000</v>
      </c>
      <c r="I20" s="4" t="str">
        <v/>
      </c>
      <c r="J20" s="4">
        <v>-26512000000</v>
      </c>
      <c r="K20" s="4">
        <v>-24371000000</v>
      </c>
      <c r="L20" s="4">
        <v>2739000000</v>
      </c>
      <c r="M20" s="4">
        <v>4041000000</v>
      </c>
      <c r="N20" s="4">
        <v>-28468000000</v>
      </c>
      <c r="O20" s="4">
        <v>3241000000</v>
      </c>
      <c r="P20" s="4">
        <v>13822000000</v>
      </c>
      <c r="Q20" s="4">
        <v>28710000000</v>
      </c>
      <c r="R20" s="4">
        <v>-26272000000</v>
      </c>
      <c r="S20" s="4">
        <v>-2000000</v>
      </c>
      <c r="T20" s="4">
        <v>22756000000</v>
      </c>
      <c r="U20" s="4">
        <v>22756000000</v>
      </c>
      <c r="V20" s="4" t="str">
        <v/>
      </c>
      <c r="W20" s="4">
        <v>3190000000</v>
      </c>
      <c r="X20" s="4">
        <v>3190000000</v>
      </c>
      <c r="Y20" s="4" t="str">
        <v/>
      </c>
      <c r="Z20" s="4">
        <v>0</v>
      </c>
      <c r="AA20" s="4">
        <v>0</v>
      </c>
      <c r="AB20" s="4" t="str">
        <v/>
      </c>
      <c r="AC20" s="4">
        <v>-22429000000</v>
      </c>
      <c r="AD20" s="4" t="str">
        <v/>
      </c>
      <c r="AE20" s="4">
        <v>17568000000</v>
      </c>
      <c r="AF20" s="4" t="str">
        <v/>
      </c>
      <c r="AG20" s="4">
        <v>13822000000</v>
      </c>
    </row>
    <row r="21" spans="5:33" x14ac:dyDescent="0.25">
      <c r="E21" s="3">
        <v>43100</v>
      </c>
      <c r="F21" t="str">
        <v>USD</v>
      </c>
      <c r="G21" s="4">
        <v>28293000000</v>
      </c>
      <c r="H21" s="4">
        <v>623000000</v>
      </c>
      <c r="I21" s="4" t="str">
        <v/>
      </c>
      <c r="J21" s="4">
        <v>52928000000</v>
      </c>
      <c r="K21" s="4">
        <v>14993000000</v>
      </c>
      <c r="L21" s="4">
        <v>2745000000</v>
      </c>
      <c r="M21" s="4">
        <v>2964000000</v>
      </c>
      <c r="N21" s="4">
        <v>15230000000</v>
      </c>
      <c r="O21" s="4">
        <v>-434000000</v>
      </c>
      <c r="P21" s="4">
        <v>20065000000</v>
      </c>
      <c r="Q21" s="4">
        <v>-13590000000</v>
      </c>
      <c r="R21" s="4">
        <v>-7501000000</v>
      </c>
      <c r="S21" s="4">
        <v>4000000</v>
      </c>
      <c r="T21" s="4">
        <v>10095000000</v>
      </c>
      <c r="U21" s="4">
        <v>10095000000</v>
      </c>
      <c r="V21" s="4" t="str">
        <v/>
      </c>
      <c r="W21" s="4">
        <v>3339000000</v>
      </c>
      <c r="X21" s="4">
        <v>3232000000</v>
      </c>
      <c r="Y21" s="4" t="str">
        <v/>
      </c>
      <c r="Z21" s="4" t="str">
        <v/>
      </c>
      <c r="AA21" s="4">
        <v>6969000000</v>
      </c>
      <c r="AB21" s="4" t="str">
        <v/>
      </c>
      <c r="AC21" s="4">
        <v>-10095000000</v>
      </c>
      <c r="AD21" s="4" t="str">
        <v/>
      </c>
      <c r="AE21" s="4">
        <v>7202000000</v>
      </c>
      <c r="AF21" s="4" t="str">
        <v/>
      </c>
      <c r="AG21" s="4">
        <v>20065000000</v>
      </c>
    </row>
    <row r="22" spans="5:33" x14ac:dyDescent="0.25">
      <c r="E22" s="3">
        <v>43008</v>
      </c>
      <c r="F22" t="str">
        <v>USD</v>
      </c>
      <c r="G22" s="4">
        <v>15749000000</v>
      </c>
      <c r="H22" s="4">
        <v>636000000</v>
      </c>
      <c r="I22" s="4" t="str">
        <v/>
      </c>
      <c r="J22" s="4">
        <v>16410000000</v>
      </c>
      <c r="K22" s="4">
        <v>16838000000</v>
      </c>
      <c r="L22" s="4">
        <v>2484000000</v>
      </c>
      <c r="M22" s="4">
        <v>4209000000</v>
      </c>
      <c r="N22" s="4">
        <v>13040000000</v>
      </c>
      <c r="O22" s="4">
        <v>1709000000</v>
      </c>
      <c r="P22" s="4">
        <v>19931000000</v>
      </c>
      <c r="Q22" s="4">
        <v>-9942000000</v>
      </c>
      <c r="R22" s="4">
        <v>-4089000000</v>
      </c>
      <c r="S22" s="4">
        <v>-28000000</v>
      </c>
      <c r="T22" s="4">
        <v>7795000000</v>
      </c>
      <c r="U22" s="4">
        <v>7795000000</v>
      </c>
      <c r="V22" s="4" t="str">
        <v/>
      </c>
      <c r="W22" s="4">
        <v>3270000000</v>
      </c>
      <c r="X22" s="4">
        <v>3252000000</v>
      </c>
      <c r="Y22" s="4" t="str">
        <v/>
      </c>
      <c r="Z22" s="4">
        <v>281000000</v>
      </c>
      <c r="AA22" s="4">
        <v>6937000000</v>
      </c>
      <c r="AB22" s="4" t="str">
        <v/>
      </c>
      <c r="AC22" s="4">
        <v>-7514000000</v>
      </c>
      <c r="AD22" s="4" t="str">
        <v/>
      </c>
      <c r="AE22" s="4">
        <v>1718000000</v>
      </c>
      <c r="AF22" s="4" t="str">
        <v/>
      </c>
      <c r="AG22" s="4">
        <v>10714000000</v>
      </c>
    </row>
    <row r="23" spans="5:33" x14ac:dyDescent="0.25">
      <c r="E23" s="3">
        <v>42916</v>
      </c>
      <c r="F23" t="str">
        <v>USD</v>
      </c>
      <c r="G23" s="4">
        <v>8672000000</v>
      </c>
      <c r="H23" s="4">
        <v>449000000</v>
      </c>
      <c r="I23" s="4" t="str">
        <v/>
      </c>
      <c r="J23" s="4">
        <v>-1030000000</v>
      </c>
      <c r="K23" s="4">
        <v>4571000000</v>
      </c>
      <c r="L23" s="4">
        <v>2354000000</v>
      </c>
      <c r="M23" s="4">
        <v>2277000000</v>
      </c>
      <c r="N23" s="4">
        <v>2002000000</v>
      </c>
      <c r="O23" s="4">
        <v>236000000</v>
      </c>
      <c r="P23" s="4">
        <v>17488000000</v>
      </c>
      <c r="Q23" s="4">
        <v>-3180000000</v>
      </c>
      <c r="R23" s="4">
        <v>-2078000000</v>
      </c>
      <c r="S23" s="4">
        <v>3974000000</v>
      </c>
      <c r="T23" s="4">
        <v>7093000000</v>
      </c>
      <c r="U23" s="4">
        <v>7093000000</v>
      </c>
      <c r="V23" s="4" t="str">
        <v/>
      </c>
      <c r="W23" s="4">
        <v>3365000000</v>
      </c>
      <c r="X23" s="4">
        <v>3281000000</v>
      </c>
      <c r="Y23" s="4" t="str">
        <v/>
      </c>
      <c r="Z23" s="4">
        <v>1000000</v>
      </c>
      <c r="AA23" s="4">
        <v>10750000000</v>
      </c>
      <c r="AB23" s="4" t="str">
        <v/>
      </c>
      <c r="AC23" s="4">
        <v>-7092000000</v>
      </c>
      <c r="AD23" s="4" t="str">
        <v/>
      </c>
      <c r="AE23" s="4">
        <v>3414000000</v>
      </c>
      <c r="AF23" s="4" t="str">
        <v/>
      </c>
      <c r="AG23" s="4">
        <v>8717000000</v>
      </c>
    </row>
  </sheetData>
  <dataValidations count="2">
    <dataValidation type="list" allowBlank="1" showInputMessage="1" showErrorMessage="1" sqref="C4" xr:uid="{CF7C663E-F2F6-42DE-8ADC-B029027EC4A5}">
      <formula1>"BalanceSheet,IncomeStatement,Cashflow"</formula1>
    </dataValidation>
    <dataValidation type="list" allowBlank="1" showInputMessage="1" showErrorMessage="1" sqref="C5" xr:uid="{8F1A8B13-BAC1-44F4-8086-870CD09B3682}">
      <formula1>"Annual,Quarterly"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E169-77BF-4C40-9D66-8D0BD018E523}">
  <dimension ref="B3:K6"/>
  <sheetViews>
    <sheetView workbookViewId="0">
      <selection activeCell="D3" sqref="D3"/>
    </sheetView>
  </sheetViews>
  <sheetFormatPr defaultRowHeight="15" x14ac:dyDescent="0.25"/>
  <cols>
    <col min="2" max="2" width="11.28515625" bestFit="1" customWidth="1"/>
    <col min="3" max="3" width="9.85546875" bestFit="1" customWidth="1"/>
    <col min="6" max="6" width="15.42578125" bestFit="1" customWidth="1"/>
    <col min="7" max="7" width="63.140625" customWidth="1"/>
    <col min="8" max="8" width="10.7109375" bestFit="1" customWidth="1"/>
    <col min="9" max="9" width="9.85546875" bestFit="1" customWidth="1"/>
    <col min="10" max="10" width="10.7109375" style="3" bestFit="1" customWidth="1"/>
    <col min="11" max="11" width="12.85546875" style="3" bestFit="1" customWidth="1"/>
    <col min="12" max="12" width="6.5703125" bestFit="1" customWidth="1"/>
  </cols>
  <sheetData>
    <row r="3" spans="2:6" x14ac:dyDescent="0.25">
      <c r="B3" t="s">
        <v>11</v>
      </c>
      <c r="C3" s="1" t="s">
        <v>12</v>
      </c>
      <c r="F3" t="s">
        <v>15</v>
      </c>
    </row>
    <row r="5" spans="2:6" x14ac:dyDescent="0.25">
      <c r="B5" t="s">
        <v>13</v>
      </c>
      <c r="C5" s="6">
        <f ca="1">TODAY()</f>
        <v>44692</v>
      </c>
    </row>
    <row r="6" spans="2:6" x14ac:dyDescent="0.25">
      <c r="C6" t="s">
        <v>14</v>
      </c>
    </row>
  </sheetData>
  <dataValidations count="1">
    <dataValidation type="list" allowBlank="1" showInputMessage="1" showErrorMessage="1" sqref="C3" xr:uid="{A8C07B46-4753-40C4-A84B-097010B4E462}">
      <formula1>"active,delisted"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6EE2-BBA4-49D2-A275-AB3B637D0ECF}">
  <dimension ref="B3:T5226"/>
  <sheetViews>
    <sheetView workbookViewId="0">
      <selection activeCell="E3" sqref="E3"/>
    </sheetView>
  </sheetViews>
  <sheetFormatPr defaultRowHeight="15" x14ac:dyDescent="0.25"/>
  <cols>
    <col min="5" max="5" width="12.7109375" bestFit="1" customWidth="1"/>
    <col min="6" max="6" width="50.28515625" customWidth="1"/>
    <col min="7" max="7" width="10.7109375" style="3" bestFit="1" customWidth="1"/>
    <col min="8" max="8" width="15.85546875" style="3" bestFit="1" customWidth="1"/>
    <col min="9" max="9" width="8.85546875" bestFit="1" customWidth="1"/>
    <col min="10" max="10" width="8.5703125" bestFit="1" customWidth="1"/>
    <col min="17" max="18" width="9.7109375" style="3" bestFit="1" customWidth="1"/>
  </cols>
  <sheetData>
    <row r="3" spans="2:20" x14ac:dyDescent="0.25">
      <c r="B3" t="s">
        <v>9</v>
      </c>
      <c r="C3" s="1" t="s">
        <v>10</v>
      </c>
      <c r="E3" t="str" cm="1">
        <f t="array" ref="E3:J5226">_xldudf_ALPHAVANTAGE_EARNINGSCALENDAR(C3)</f>
        <v>symbol</v>
      </c>
      <c r="F3" t="str">
        <v>name</v>
      </c>
      <c r="G3" s="3" t="str">
        <v>reportDate</v>
      </c>
      <c r="H3" s="3" t="str">
        <v>fiscalDateEnding</v>
      </c>
      <c r="I3" t="str">
        <v>estimate</v>
      </c>
      <c r="J3" t="str">
        <v>currency</v>
      </c>
      <c r="L3" t="s">
        <v>0</v>
      </c>
      <c r="M3" s="5" t="s">
        <v>1</v>
      </c>
      <c r="O3" t="str" cm="1">
        <f t="array" ref="O3:T4">_xldudf_ALPHAVANTAGE_EARNINGSCALENDAR(C3,M3)</f>
        <v>symbol</v>
      </c>
      <c r="P3" t="str">
        <v>name</v>
      </c>
      <c r="Q3" s="3" t="str">
        <v>reportDate</v>
      </c>
      <c r="R3" s="3" t="str">
        <v>fiscalDateEnding</v>
      </c>
      <c r="S3" t="str">
        <v>estimate</v>
      </c>
      <c r="T3" t="str">
        <v>currency</v>
      </c>
    </row>
    <row r="4" spans="2:20" x14ac:dyDescent="0.25">
      <c r="E4" t="str">
        <v>A</v>
      </c>
      <c r="F4" t="str">
        <v>Agilent Technologies Inc</v>
      </c>
      <c r="G4" s="3">
        <v>44705</v>
      </c>
      <c r="H4" s="3">
        <v>44681</v>
      </c>
      <c r="I4">
        <v>1.1200000000000001</v>
      </c>
      <c r="J4" t="str">
        <v>USD</v>
      </c>
      <c r="O4" t="str">
        <v>AAPL</v>
      </c>
      <c r="P4" t="str">
        <v>Apple Inc</v>
      </c>
      <c r="Q4" s="3">
        <v>44767</v>
      </c>
      <c r="R4" s="3">
        <v>44742</v>
      </c>
      <c r="S4">
        <v>1.1599999999999999</v>
      </c>
      <c r="T4" t="str">
        <v>USD</v>
      </c>
    </row>
    <row r="5" spans="2:20" x14ac:dyDescent="0.25">
      <c r="E5" t="str">
        <v>AA</v>
      </c>
      <c r="F5" t="str">
        <v>Alcoa Corp</v>
      </c>
      <c r="G5" s="3">
        <v>44755</v>
      </c>
      <c r="H5" s="3">
        <v>44742</v>
      </c>
      <c r="I5">
        <v>3.2</v>
      </c>
      <c r="J5" t="str">
        <v>USD</v>
      </c>
    </row>
    <row r="6" spans="2:20" x14ac:dyDescent="0.25">
      <c r="E6" t="str">
        <v>AACG</v>
      </c>
      <c r="F6" t="str">
        <v>ATA Creativity Global</v>
      </c>
      <c r="G6" s="3">
        <v>44692</v>
      </c>
      <c r="H6" s="3">
        <v>44651</v>
      </c>
      <c r="I6">
        <v>-0.25</v>
      </c>
      <c r="J6" t="str">
        <v>CNY</v>
      </c>
    </row>
    <row r="7" spans="2:20" x14ac:dyDescent="0.25">
      <c r="E7" t="str">
        <v>AADI</v>
      </c>
      <c r="F7" t="str">
        <v>Aadi Bioscience Inc</v>
      </c>
      <c r="G7" s="3">
        <v>44693</v>
      </c>
      <c r="H7" s="3">
        <v>44651</v>
      </c>
      <c r="I7">
        <v>-0.71</v>
      </c>
      <c r="J7" t="str">
        <v>USD</v>
      </c>
    </row>
    <row r="8" spans="2:20" x14ac:dyDescent="0.25">
      <c r="E8" t="str">
        <v>AADI</v>
      </c>
      <c r="F8" t="str">
        <v>Aadi Bioscience Inc</v>
      </c>
      <c r="G8" s="3">
        <v>44782</v>
      </c>
      <c r="H8" s="3">
        <v>44742</v>
      </c>
      <c r="I8">
        <v>0</v>
      </c>
      <c r="J8" t="str">
        <v>USD</v>
      </c>
    </row>
    <row r="9" spans="2:20" x14ac:dyDescent="0.25">
      <c r="E9" t="str">
        <v>AAIC</v>
      </c>
      <c r="F9" t="str">
        <v>Arlington Asset Investment Corp - Class A</v>
      </c>
      <c r="G9" s="3">
        <v>44693</v>
      </c>
      <c r="H9" s="3">
        <v>44651</v>
      </c>
      <c r="I9">
        <v>0.03</v>
      </c>
      <c r="J9" t="str">
        <v>USD</v>
      </c>
    </row>
    <row r="10" spans="2:20" x14ac:dyDescent="0.25">
      <c r="E10" t="str">
        <v>AAIC</v>
      </c>
      <c r="F10" t="str">
        <v>Arlington Asset Investment Corp - Class A</v>
      </c>
      <c r="G10" s="3">
        <v>44774</v>
      </c>
      <c r="H10" s="3">
        <v>44742</v>
      </c>
      <c r="I10">
        <v>0</v>
      </c>
      <c r="J10" t="str">
        <v>USD</v>
      </c>
    </row>
    <row r="11" spans="2:20" x14ac:dyDescent="0.25">
      <c r="E11" t="str">
        <v>AAL</v>
      </c>
      <c r="F11" t="str">
        <v>American Airlines Group Inc</v>
      </c>
      <c r="G11" s="3">
        <v>44762</v>
      </c>
      <c r="H11" s="3">
        <v>44742</v>
      </c>
      <c r="I11">
        <v>0.53</v>
      </c>
      <c r="J11" t="str">
        <v>USD</v>
      </c>
    </row>
    <row r="12" spans="2:20" x14ac:dyDescent="0.25">
      <c r="E12" t="str">
        <v>AAN</v>
      </c>
      <c r="F12" t="str">
        <v>Aarons Company Inc (The)</v>
      </c>
      <c r="G12" s="3">
        <v>44767</v>
      </c>
      <c r="H12" s="3">
        <v>44742</v>
      </c>
      <c r="I12">
        <v>0.66</v>
      </c>
      <c r="J12" t="str">
        <v>USD</v>
      </c>
    </row>
    <row r="13" spans="2:20" x14ac:dyDescent="0.25">
      <c r="E13" t="str">
        <v>AAOI</v>
      </c>
      <c r="F13" t="str">
        <v>Applied Optoelectronics Inc</v>
      </c>
      <c r="G13" s="3">
        <v>44776</v>
      </c>
      <c r="H13" s="3">
        <v>44742</v>
      </c>
      <c r="I13">
        <v>-0.3</v>
      </c>
      <c r="J13" t="str">
        <v>USD</v>
      </c>
    </row>
    <row r="14" spans="2:20" x14ac:dyDescent="0.25">
      <c r="E14" t="str">
        <v>AAON</v>
      </c>
      <c r="F14" t="str">
        <v>AAON Inc</v>
      </c>
      <c r="G14" s="3">
        <v>44776</v>
      </c>
      <c r="H14" s="3">
        <v>44742</v>
      </c>
      <c r="I14">
        <v>0.39</v>
      </c>
      <c r="J14" t="str">
        <v>USD</v>
      </c>
    </row>
    <row r="15" spans="2:20" x14ac:dyDescent="0.25">
      <c r="E15" t="str">
        <v>AAP</v>
      </c>
      <c r="F15" t="str">
        <v>Advance Auto Parts Inc</v>
      </c>
      <c r="G15" s="3">
        <v>44704</v>
      </c>
      <c r="H15" s="3">
        <v>44651</v>
      </c>
      <c r="I15">
        <v>3.56</v>
      </c>
      <c r="J15" t="str">
        <v>USD</v>
      </c>
    </row>
    <row r="16" spans="2:20" x14ac:dyDescent="0.25">
      <c r="E16" t="str">
        <v>AAPL</v>
      </c>
      <c r="F16" t="str">
        <v>Apple Inc</v>
      </c>
      <c r="G16" s="3">
        <v>44767</v>
      </c>
      <c r="H16" s="3">
        <v>44742</v>
      </c>
      <c r="I16">
        <v>1.1599999999999999</v>
      </c>
      <c r="J16" t="str">
        <v>USD</v>
      </c>
    </row>
    <row r="17" spans="5:10" x14ac:dyDescent="0.25">
      <c r="E17" t="str">
        <v>AAT</v>
      </c>
      <c r="F17" t="str">
        <v>American Assets Trust Inc</v>
      </c>
      <c r="G17" s="3">
        <v>44767</v>
      </c>
      <c r="H17" s="3">
        <v>44742</v>
      </c>
      <c r="I17">
        <v>0.14000000000000001</v>
      </c>
      <c r="J17" t="str">
        <v>USD</v>
      </c>
    </row>
    <row r="18" spans="5:10" x14ac:dyDescent="0.25">
      <c r="E18" t="str">
        <v>AAVVF</v>
      </c>
      <c r="F18" t="str">
        <v>AAVVF</v>
      </c>
      <c r="G18" s="3">
        <v>44769</v>
      </c>
      <c r="H18" s="3">
        <v>44742</v>
      </c>
      <c r="I18">
        <v>0.2</v>
      </c>
      <c r="J18" t="str">
        <v>CAD</v>
      </c>
    </row>
    <row r="19" spans="5:10" x14ac:dyDescent="0.25">
      <c r="E19" t="str">
        <v>AAWH</v>
      </c>
      <c r="F19" t="str">
        <v>AAWH</v>
      </c>
      <c r="G19" s="3">
        <v>44692</v>
      </c>
      <c r="H19" s="3">
        <v>44651</v>
      </c>
      <c r="I19">
        <v>-0.03</v>
      </c>
      <c r="J19" t="str">
        <v>USD</v>
      </c>
    </row>
    <row r="20" spans="5:10" x14ac:dyDescent="0.25">
      <c r="E20" t="str">
        <v>AAWW</v>
      </c>
      <c r="F20" t="str">
        <v>Atlas Air Worldwide Holdings Inc</v>
      </c>
      <c r="G20" s="3">
        <v>44776</v>
      </c>
      <c r="H20" s="3">
        <v>44742</v>
      </c>
      <c r="I20">
        <v>0</v>
      </c>
      <c r="J20" t="str">
        <v>USD</v>
      </c>
    </row>
    <row r="21" spans="5:10" x14ac:dyDescent="0.25">
      <c r="E21" t="str">
        <v>AB</v>
      </c>
      <c r="F21" t="str">
        <v>AllianceBernstein Holding Lp</v>
      </c>
      <c r="G21" s="3">
        <v>44769</v>
      </c>
      <c r="H21" s="3">
        <v>44742</v>
      </c>
      <c r="I21">
        <v>0.78</v>
      </c>
      <c r="J21" t="str">
        <v>USD</v>
      </c>
    </row>
    <row r="22" spans="5:10" x14ac:dyDescent="0.25">
      <c r="E22" t="str">
        <v>ABBV</v>
      </c>
      <c r="F22" t="str">
        <v>Abbvie Inc</v>
      </c>
      <c r="G22" s="3">
        <v>44770</v>
      </c>
      <c r="H22" s="3">
        <v>44742</v>
      </c>
      <c r="I22">
        <v>0</v>
      </c>
      <c r="J22" t="str">
        <v>USD</v>
      </c>
    </row>
    <row r="23" spans="5:10" x14ac:dyDescent="0.25">
      <c r="E23" t="str">
        <v>ABC</v>
      </c>
      <c r="F23" t="str">
        <v>Amerisource Bergen Corp</v>
      </c>
      <c r="G23" s="3">
        <v>44775</v>
      </c>
      <c r="H23" s="3">
        <v>44742</v>
      </c>
      <c r="I23">
        <v>0</v>
      </c>
      <c r="J23" t="str">
        <v>USD</v>
      </c>
    </row>
    <row r="24" spans="5:10" x14ac:dyDescent="0.25">
      <c r="E24" t="str">
        <v>ABCB</v>
      </c>
      <c r="F24" t="str">
        <v>Ameris Bancorp</v>
      </c>
      <c r="G24" s="3">
        <v>44762</v>
      </c>
      <c r="H24" s="3">
        <v>44742</v>
      </c>
      <c r="I24">
        <v>1.1599999999999999</v>
      </c>
      <c r="J24" t="str">
        <v>USD</v>
      </c>
    </row>
    <row r="25" spans="5:10" x14ac:dyDescent="0.25">
      <c r="E25" t="str">
        <v>ABEO</v>
      </c>
      <c r="F25" t="str">
        <v>Abeona Therapeutics Inc</v>
      </c>
      <c r="G25" s="3">
        <v>44697</v>
      </c>
      <c r="H25" s="3">
        <v>44651</v>
      </c>
      <c r="I25">
        <v>-0.09</v>
      </c>
      <c r="J25" t="str">
        <v>USD</v>
      </c>
    </row>
    <row r="26" spans="5:10" x14ac:dyDescent="0.25">
      <c r="E26" t="str">
        <v>ABEO</v>
      </c>
      <c r="F26" t="str">
        <v>Abeona Therapeutics Inc</v>
      </c>
      <c r="G26" s="3">
        <v>44769</v>
      </c>
      <c r="H26" s="3">
        <v>44742</v>
      </c>
      <c r="I26">
        <v>0</v>
      </c>
      <c r="J26" t="str">
        <v>USD</v>
      </c>
    </row>
    <row r="27" spans="5:10" x14ac:dyDescent="0.25">
      <c r="E27" t="str">
        <v>ABG</v>
      </c>
      <c r="F27" t="str">
        <v>Asbury Automotive Group Inc</v>
      </c>
      <c r="G27" s="3">
        <v>44767</v>
      </c>
      <c r="H27" s="3">
        <v>44742</v>
      </c>
      <c r="I27">
        <v>8.93</v>
      </c>
      <c r="J27" t="str">
        <v>USD</v>
      </c>
    </row>
    <row r="28" spans="5:10" x14ac:dyDescent="0.25">
      <c r="E28" t="str">
        <v>ABIO</v>
      </c>
      <c r="F28" t="str">
        <v>ARCA biopharma Inc</v>
      </c>
      <c r="G28" s="3">
        <v>44775</v>
      </c>
      <c r="H28" s="3">
        <v>44742</v>
      </c>
      <c r="I28">
        <v>0</v>
      </c>
      <c r="J28" t="str">
        <v>USD</v>
      </c>
    </row>
    <row r="29" spans="5:10" x14ac:dyDescent="0.25">
      <c r="E29" t="str">
        <v>ABM</v>
      </c>
      <c r="F29" t="str">
        <v>ABM Industries Inc</v>
      </c>
      <c r="G29" s="3">
        <v>44718</v>
      </c>
      <c r="H29" s="3">
        <v>44681</v>
      </c>
      <c r="I29">
        <v>0.84</v>
      </c>
      <c r="J29" t="str">
        <v>USD</v>
      </c>
    </row>
    <row r="30" spans="5:10" x14ac:dyDescent="0.25">
      <c r="E30" t="str">
        <v>ABMD</v>
      </c>
      <c r="F30" t="str">
        <v>Abiomed Inc</v>
      </c>
      <c r="G30" s="3">
        <v>44776</v>
      </c>
      <c r="H30" s="3">
        <v>44742</v>
      </c>
      <c r="I30">
        <v>1.04</v>
      </c>
      <c r="J30" t="str">
        <v>USD</v>
      </c>
    </row>
    <row r="31" spans="5:10" x14ac:dyDescent="0.25">
      <c r="E31" t="str">
        <v>ABR</v>
      </c>
      <c r="F31" t="str">
        <v>Arbor Realty Trust Inc</v>
      </c>
      <c r="G31" s="3">
        <v>44770</v>
      </c>
      <c r="H31" s="3">
        <v>44742</v>
      </c>
      <c r="I31">
        <v>0</v>
      </c>
      <c r="J31" t="str">
        <v>USD</v>
      </c>
    </row>
    <row r="32" spans="5:10" x14ac:dyDescent="0.25">
      <c r="E32" t="str">
        <v>ABSSF</v>
      </c>
      <c r="F32" t="str">
        <v>ABSSF</v>
      </c>
      <c r="G32" s="3">
        <v>44692</v>
      </c>
      <c r="H32" s="3">
        <v>44651</v>
      </c>
      <c r="I32">
        <v>0</v>
      </c>
      <c r="J32" t="str">
        <v>USD</v>
      </c>
    </row>
    <row r="33" spans="5:10" x14ac:dyDescent="0.25">
      <c r="E33" t="str">
        <v>ABSSF</v>
      </c>
      <c r="F33" t="str">
        <v>ABSSF</v>
      </c>
      <c r="G33" s="3">
        <v>44781</v>
      </c>
      <c r="H33" s="3">
        <v>44742</v>
      </c>
      <c r="I33">
        <v>0</v>
      </c>
      <c r="J33" t="str">
        <v>USD</v>
      </c>
    </row>
    <row r="34" spans="5:10" x14ac:dyDescent="0.25">
      <c r="E34" t="str">
        <v>ABST</v>
      </c>
      <c r="F34" t="str">
        <v>Absolute Software Corporation</v>
      </c>
      <c r="G34" s="3">
        <v>44781</v>
      </c>
      <c r="H34" s="3">
        <v>44742</v>
      </c>
      <c r="I34">
        <v>0</v>
      </c>
      <c r="J34" t="str">
        <v>USD</v>
      </c>
    </row>
    <row r="35" spans="5:10" x14ac:dyDescent="0.25">
      <c r="E35" t="str">
        <v>ABT</v>
      </c>
      <c r="F35" t="str">
        <v>Abbott Laboratories</v>
      </c>
      <c r="G35" s="3">
        <v>44762</v>
      </c>
      <c r="H35" s="3">
        <v>44742</v>
      </c>
      <c r="I35">
        <v>1.1200000000000001</v>
      </c>
      <c r="J35" t="str">
        <v>USD</v>
      </c>
    </row>
    <row r="36" spans="5:10" x14ac:dyDescent="0.25">
      <c r="E36" t="str">
        <v>ABTX</v>
      </c>
      <c r="F36" t="str">
        <v>Allegiance Bancshares Inc</v>
      </c>
      <c r="G36" s="3">
        <v>44769</v>
      </c>
      <c r="H36" s="3">
        <v>44742</v>
      </c>
      <c r="I36">
        <v>0.67</v>
      </c>
      <c r="J36" t="str">
        <v>USD</v>
      </c>
    </row>
    <row r="37" spans="5:10" x14ac:dyDescent="0.25">
      <c r="E37" t="str">
        <v>ABUS</v>
      </c>
      <c r="F37" t="str">
        <v>Arbutus Biopharma Corp</v>
      </c>
      <c r="G37" s="3">
        <v>44776</v>
      </c>
      <c r="H37" s="3">
        <v>44742</v>
      </c>
      <c r="I37">
        <v>-0.12</v>
      </c>
      <c r="J37" t="str">
        <v>USD</v>
      </c>
    </row>
    <row r="38" spans="5:10" x14ac:dyDescent="0.25">
      <c r="E38" t="str">
        <v>ACA</v>
      </c>
      <c r="F38" t="str">
        <v>Arcosa Inc</v>
      </c>
      <c r="G38" s="3">
        <v>44775</v>
      </c>
      <c r="H38" s="3">
        <v>44742</v>
      </c>
      <c r="I38">
        <v>0.47</v>
      </c>
      <c r="J38" t="str">
        <v>USD</v>
      </c>
    </row>
    <row r="39" spans="5:10" x14ac:dyDescent="0.25">
      <c r="E39" t="str">
        <v>ACAD</v>
      </c>
      <c r="F39" t="str">
        <v>Acadia Pharmaceuticals Inc</v>
      </c>
      <c r="G39" s="3">
        <v>44775</v>
      </c>
      <c r="H39" s="3">
        <v>44742</v>
      </c>
      <c r="I39">
        <v>-0.24</v>
      </c>
      <c r="J39" t="str">
        <v>USD</v>
      </c>
    </row>
    <row r="40" spans="5:10" x14ac:dyDescent="0.25">
      <c r="E40" t="str">
        <v>ACAZF</v>
      </c>
      <c r="F40" t="str">
        <v>ACAZF</v>
      </c>
      <c r="G40" s="3">
        <v>44769</v>
      </c>
      <c r="H40" s="3">
        <v>44742</v>
      </c>
      <c r="I40">
        <v>0</v>
      </c>
      <c r="J40" t="str">
        <v>USD</v>
      </c>
    </row>
    <row r="41" spans="5:10" x14ac:dyDescent="0.25">
      <c r="E41" t="str">
        <v>ACB</v>
      </c>
      <c r="F41" t="str">
        <v>Aurora Cannabis Inc</v>
      </c>
      <c r="G41" s="3">
        <v>44693</v>
      </c>
      <c r="H41" s="3">
        <v>44651</v>
      </c>
      <c r="I41">
        <v>-0.18</v>
      </c>
      <c r="J41" t="str">
        <v>CAD</v>
      </c>
    </row>
    <row r="42" spans="5:10" x14ac:dyDescent="0.25">
      <c r="E42" t="str">
        <v>ACBI</v>
      </c>
      <c r="F42" t="str">
        <v>ACBI</v>
      </c>
      <c r="G42" s="3">
        <v>44763</v>
      </c>
      <c r="H42" s="3">
        <v>44742</v>
      </c>
      <c r="I42">
        <v>0</v>
      </c>
      <c r="J42" t="str">
        <v>USD</v>
      </c>
    </row>
    <row r="43" spans="5:10" x14ac:dyDescent="0.25">
      <c r="E43" t="str">
        <v>ACC</v>
      </c>
      <c r="F43" t="str">
        <v>American Campus Communities Inc</v>
      </c>
      <c r="G43" s="3">
        <v>44767</v>
      </c>
      <c r="H43" s="3">
        <v>44742</v>
      </c>
      <c r="I43">
        <v>0.04</v>
      </c>
      <c r="J43" t="str">
        <v>USD</v>
      </c>
    </row>
    <row r="44" spans="5:10" x14ac:dyDescent="0.25">
      <c r="E44" t="str">
        <v>ACCD</v>
      </c>
      <c r="F44" t="str">
        <v>Accolade Inc</v>
      </c>
      <c r="G44" s="3">
        <v>44748</v>
      </c>
      <c r="H44" s="3">
        <v>44712</v>
      </c>
      <c r="I44">
        <v>-0.69</v>
      </c>
      <c r="J44" t="str">
        <v>USD</v>
      </c>
    </row>
    <row r="45" spans="5:10" x14ac:dyDescent="0.25">
      <c r="E45" t="str">
        <v>ACCO</v>
      </c>
      <c r="F45" t="str">
        <v>Acco Brands Corporation</v>
      </c>
      <c r="G45" s="3">
        <v>44768</v>
      </c>
      <c r="H45" s="3">
        <v>44742</v>
      </c>
      <c r="I45">
        <v>0.44</v>
      </c>
      <c r="J45" t="str">
        <v>USD</v>
      </c>
    </row>
    <row r="46" spans="5:10" x14ac:dyDescent="0.25">
      <c r="E46" t="str">
        <v>ACDVF</v>
      </c>
      <c r="F46" t="str">
        <v>ACDVF</v>
      </c>
      <c r="G46" s="3">
        <v>44763</v>
      </c>
      <c r="H46" s="3">
        <v>44742</v>
      </c>
      <c r="I46">
        <v>0</v>
      </c>
      <c r="J46" t="str">
        <v>USD</v>
      </c>
    </row>
    <row r="47" spans="5:10" x14ac:dyDescent="0.25">
      <c r="E47" t="str">
        <v>ACEL</v>
      </c>
      <c r="F47" t="str">
        <v>Accel Entertainment Inc - Class A1</v>
      </c>
      <c r="G47" s="3">
        <v>44775</v>
      </c>
      <c r="H47" s="3">
        <v>44742</v>
      </c>
      <c r="I47">
        <v>0</v>
      </c>
      <c r="J47" t="str">
        <v>USD</v>
      </c>
    </row>
    <row r="48" spans="5:10" x14ac:dyDescent="0.25">
      <c r="E48" t="str">
        <v>ACER</v>
      </c>
      <c r="F48" t="str">
        <v>Acer Therapeutics Inc</v>
      </c>
      <c r="G48" s="3">
        <v>44697</v>
      </c>
      <c r="H48" s="3">
        <v>44651</v>
      </c>
      <c r="I48">
        <v>-0.41</v>
      </c>
      <c r="J48" t="str">
        <v>USD</v>
      </c>
    </row>
    <row r="49" spans="5:10" x14ac:dyDescent="0.25">
      <c r="E49" t="str">
        <v>ACER</v>
      </c>
      <c r="F49" t="str">
        <v>Acer Therapeutics Inc</v>
      </c>
      <c r="G49" s="3">
        <v>44781</v>
      </c>
      <c r="H49" s="3">
        <v>44742</v>
      </c>
      <c r="I49">
        <v>0</v>
      </c>
      <c r="J49" t="str">
        <v>USD</v>
      </c>
    </row>
    <row r="50" spans="5:10" x14ac:dyDescent="0.25">
      <c r="E50" t="str">
        <v>ACET</v>
      </c>
      <c r="F50" t="str">
        <v>Adicet Bio Inc</v>
      </c>
      <c r="G50" s="3">
        <v>44697</v>
      </c>
      <c r="H50" s="3">
        <v>44651</v>
      </c>
      <c r="I50">
        <v>-0.18</v>
      </c>
      <c r="J50" t="str">
        <v>USD</v>
      </c>
    </row>
    <row r="51" spans="5:10" x14ac:dyDescent="0.25">
      <c r="E51" t="str">
        <v>ACFN</v>
      </c>
      <c r="F51" t="str">
        <v>ACFN</v>
      </c>
      <c r="G51" s="3">
        <v>44694</v>
      </c>
      <c r="H51" s="3">
        <v>44651</v>
      </c>
      <c r="I51">
        <v>0</v>
      </c>
      <c r="J51" t="str">
        <v>USD</v>
      </c>
    </row>
    <row r="52" spans="5:10" x14ac:dyDescent="0.25">
      <c r="E52" t="str">
        <v>ACFN</v>
      </c>
      <c r="F52" t="str">
        <v>ACFN</v>
      </c>
      <c r="G52" s="3">
        <v>44781</v>
      </c>
      <c r="H52" s="3">
        <v>44742</v>
      </c>
      <c r="I52">
        <v>0</v>
      </c>
      <c r="J52" t="str">
        <v>USD</v>
      </c>
    </row>
    <row r="53" spans="5:10" x14ac:dyDescent="0.25">
      <c r="E53" t="str">
        <v>ACGL</v>
      </c>
      <c r="F53" t="str">
        <v>Arch Capital Group Ltd</v>
      </c>
      <c r="G53" s="3">
        <v>44768</v>
      </c>
      <c r="H53" s="3">
        <v>44742</v>
      </c>
      <c r="I53">
        <v>1.1200000000000001</v>
      </c>
      <c r="J53" t="str">
        <v>USD</v>
      </c>
    </row>
    <row r="54" spans="5:10" x14ac:dyDescent="0.25">
      <c r="E54" t="str">
        <v>ACHC</v>
      </c>
      <c r="F54" t="str">
        <v>Acadia Healthcare Company Inc</v>
      </c>
      <c r="G54" s="3">
        <v>44774</v>
      </c>
      <c r="H54" s="3">
        <v>44742</v>
      </c>
      <c r="I54">
        <v>0.77</v>
      </c>
      <c r="J54" t="str">
        <v>USD</v>
      </c>
    </row>
    <row r="55" spans="5:10" x14ac:dyDescent="0.25">
      <c r="E55" t="str">
        <v>ACHL</v>
      </c>
      <c r="F55" t="str">
        <v>Achilles Therapeutics Plc</v>
      </c>
      <c r="G55" s="3">
        <v>44774</v>
      </c>
      <c r="H55" s="3">
        <v>44742</v>
      </c>
      <c r="I55">
        <v>0</v>
      </c>
      <c r="J55" t="str">
        <v>USD</v>
      </c>
    </row>
    <row r="56" spans="5:10" x14ac:dyDescent="0.25">
      <c r="E56" t="str">
        <v>ACHR</v>
      </c>
      <c r="F56" t="str">
        <v>Archer Aviation Inc - Class A</v>
      </c>
      <c r="G56" s="3">
        <v>44693</v>
      </c>
      <c r="H56" s="3">
        <v>44651</v>
      </c>
      <c r="I56">
        <v>-0.23</v>
      </c>
      <c r="J56" t="str">
        <v>USD</v>
      </c>
    </row>
    <row r="57" spans="5:10" x14ac:dyDescent="0.25">
      <c r="E57" t="str">
        <v>ACHV</v>
      </c>
      <c r="F57" t="str">
        <v>Achieve Life Sciences Inc</v>
      </c>
      <c r="G57" s="3">
        <v>44693</v>
      </c>
      <c r="H57" s="3">
        <v>44651</v>
      </c>
      <c r="I57">
        <v>-0.81</v>
      </c>
      <c r="J57" t="str">
        <v>USD</v>
      </c>
    </row>
    <row r="58" spans="5:10" x14ac:dyDescent="0.25">
      <c r="E58" t="str">
        <v>ACI</v>
      </c>
      <c r="F58" t="str">
        <v>Albertsons Companies Inc - Class A</v>
      </c>
      <c r="G58" s="3">
        <v>44767</v>
      </c>
      <c r="H58" s="3">
        <v>44712</v>
      </c>
      <c r="I58">
        <v>0.91</v>
      </c>
      <c r="J58" t="str">
        <v>USD</v>
      </c>
    </row>
    <row r="59" spans="5:10" x14ac:dyDescent="0.25">
      <c r="E59" t="str">
        <v>ACIU</v>
      </c>
      <c r="F59" t="str">
        <v>AC Immune SA</v>
      </c>
      <c r="G59" s="3">
        <v>44775</v>
      </c>
      <c r="H59" s="3">
        <v>44742</v>
      </c>
      <c r="I59">
        <v>-0.24</v>
      </c>
      <c r="J59" t="str">
        <v>CHF</v>
      </c>
    </row>
    <row r="60" spans="5:10" x14ac:dyDescent="0.25">
      <c r="E60" t="str">
        <v>ACIW</v>
      </c>
      <c r="F60" t="str">
        <v>ACI Worldwide Inc</v>
      </c>
      <c r="G60" s="3">
        <v>44776</v>
      </c>
      <c r="H60" s="3">
        <v>44742</v>
      </c>
      <c r="I60">
        <v>0.18</v>
      </c>
      <c r="J60" t="str">
        <v>USD</v>
      </c>
    </row>
    <row r="61" spans="5:10" x14ac:dyDescent="0.25">
      <c r="E61" t="str">
        <v>ACLLF</v>
      </c>
      <c r="F61" t="str">
        <v>ACLLF</v>
      </c>
      <c r="G61" s="3">
        <v>44769</v>
      </c>
      <c r="H61" s="3">
        <v>44742</v>
      </c>
      <c r="I61">
        <v>0</v>
      </c>
      <c r="J61" t="str">
        <v>USD</v>
      </c>
    </row>
    <row r="62" spans="5:10" x14ac:dyDescent="0.25">
      <c r="E62" t="str">
        <v>ACLS</v>
      </c>
      <c r="F62" t="str">
        <v>Axcelis Technologies Inc</v>
      </c>
      <c r="G62" s="3">
        <v>44775</v>
      </c>
      <c r="H62" s="3">
        <v>44742</v>
      </c>
      <c r="I62">
        <v>0.97</v>
      </c>
      <c r="J62" t="str">
        <v>USD</v>
      </c>
    </row>
    <row r="63" spans="5:10" x14ac:dyDescent="0.25">
      <c r="E63" t="str">
        <v>ACM</v>
      </c>
      <c r="F63" t="str">
        <v>AECOM</v>
      </c>
      <c r="G63" s="3">
        <v>44781</v>
      </c>
      <c r="H63" s="3">
        <v>44742</v>
      </c>
      <c r="I63">
        <v>0</v>
      </c>
      <c r="J63" t="str">
        <v>USD</v>
      </c>
    </row>
    <row r="64" spans="5:10" x14ac:dyDescent="0.25">
      <c r="E64" t="str">
        <v>ACMR</v>
      </c>
      <c r="F64" t="str">
        <v>ACM Research Inc - Class A</v>
      </c>
      <c r="G64" s="3">
        <v>44776</v>
      </c>
      <c r="H64" s="3">
        <v>44742</v>
      </c>
      <c r="I64">
        <v>0.14000000000000001</v>
      </c>
      <c r="J64" t="str">
        <v>USD</v>
      </c>
    </row>
    <row r="65" spans="5:10" x14ac:dyDescent="0.25">
      <c r="E65" t="str">
        <v>ACMTA</v>
      </c>
      <c r="F65" t="str">
        <v>ACMTA</v>
      </c>
      <c r="G65" s="3">
        <v>44781</v>
      </c>
      <c r="H65" s="3">
        <v>44742</v>
      </c>
      <c r="I65">
        <v>0</v>
      </c>
      <c r="J65" t="str">
        <v>USD</v>
      </c>
    </row>
    <row r="66" spans="5:10" x14ac:dyDescent="0.25">
      <c r="E66" t="str">
        <v>ACN</v>
      </c>
      <c r="F66" t="str">
        <v>Accenture plc - Class A</v>
      </c>
      <c r="G66" s="3">
        <v>44735</v>
      </c>
      <c r="H66" s="3">
        <v>44712</v>
      </c>
      <c r="I66">
        <v>2.85</v>
      </c>
      <c r="J66" t="str">
        <v>USD</v>
      </c>
    </row>
    <row r="67" spans="5:10" x14ac:dyDescent="0.25">
      <c r="E67" t="str">
        <v>ACNB</v>
      </c>
      <c r="F67" t="str">
        <v>ACNB Corp</v>
      </c>
      <c r="G67" s="3">
        <v>44769</v>
      </c>
      <c r="H67" s="3">
        <v>44742</v>
      </c>
      <c r="I67">
        <v>0</v>
      </c>
      <c r="J67" t="str">
        <v>USD</v>
      </c>
    </row>
    <row r="68" spans="5:10" x14ac:dyDescent="0.25">
      <c r="E68" t="str">
        <v>ACOR</v>
      </c>
      <c r="F68" t="str">
        <v>Acorda Therapeutics Inc</v>
      </c>
      <c r="G68" s="3">
        <v>44692</v>
      </c>
      <c r="H68" s="3">
        <v>44651</v>
      </c>
      <c r="I68">
        <v>0</v>
      </c>
      <c r="J68" t="str">
        <v>USD</v>
      </c>
    </row>
    <row r="69" spans="5:10" x14ac:dyDescent="0.25">
      <c r="E69" t="str">
        <v>ACOR</v>
      </c>
      <c r="F69" t="str">
        <v>Acorda Therapeutics Inc</v>
      </c>
      <c r="G69" s="3">
        <v>44776</v>
      </c>
      <c r="H69" s="3">
        <v>44742</v>
      </c>
      <c r="I69">
        <v>0</v>
      </c>
      <c r="J69" t="str">
        <v>USD</v>
      </c>
    </row>
    <row r="70" spans="5:10" x14ac:dyDescent="0.25">
      <c r="E70" t="str">
        <v>ACR</v>
      </c>
      <c r="F70" t="str">
        <v>ACRES Commercial Realty Corp</v>
      </c>
      <c r="G70" s="3">
        <v>44775</v>
      </c>
      <c r="H70" s="3">
        <v>44742</v>
      </c>
      <c r="I70">
        <v>0.33</v>
      </c>
      <c r="J70" t="str">
        <v>USD</v>
      </c>
    </row>
    <row r="71" spans="5:10" x14ac:dyDescent="0.25">
      <c r="E71" t="str">
        <v>ACRE</v>
      </c>
      <c r="F71" t="str">
        <v>Ares Commercial Real Estate Corp</v>
      </c>
      <c r="G71" s="3">
        <v>44770</v>
      </c>
      <c r="H71" s="3">
        <v>44742</v>
      </c>
      <c r="I71">
        <v>0.35</v>
      </c>
      <c r="J71" t="str">
        <v>USD</v>
      </c>
    </row>
    <row r="72" spans="5:10" x14ac:dyDescent="0.25">
      <c r="E72" t="str">
        <v>ACRHF</v>
      </c>
      <c r="F72" t="str">
        <v>ACRHF</v>
      </c>
      <c r="G72" s="3">
        <v>44781</v>
      </c>
      <c r="H72" s="3">
        <v>44742</v>
      </c>
      <c r="I72">
        <v>0</v>
      </c>
      <c r="J72" t="str">
        <v>USD</v>
      </c>
    </row>
    <row r="73" spans="5:10" x14ac:dyDescent="0.25">
      <c r="E73" t="str">
        <v>ACRS</v>
      </c>
      <c r="F73" t="str">
        <v>Aclaris Therapeutics Inc</v>
      </c>
      <c r="G73" s="3">
        <v>44776</v>
      </c>
      <c r="H73" s="3">
        <v>44742</v>
      </c>
      <c r="I73">
        <v>0</v>
      </c>
      <c r="J73" t="str">
        <v>USD</v>
      </c>
    </row>
    <row r="74" spans="5:10" x14ac:dyDescent="0.25">
      <c r="E74" t="str">
        <v>ACRX</v>
      </c>
      <c r="F74" t="str">
        <v>Acelrx Pharmaceuticals Inc</v>
      </c>
      <c r="G74" s="3">
        <v>44697</v>
      </c>
      <c r="H74" s="3">
        <v>44651</v>
      </c>
      <c r="I74">
        <v>-0.06</v>
      </c>
      <c r="J74" t="str">
        <v>USD</v>
      </c>
    </row>
    <row r="75" spans="5:10" x14ac:dyDescent="0.25">
      <c r="E75" t="str">
        <v>ACST</v>
      </c>
      <c r="F75" t="str">
        <v>Acasti Pharma Inc - Class A</v>
      </c>
      <c r="G75" s="3">
        <v>44732</v>
      </c>
      <c r="H75" s="3">
        <v>44651</v>
      </c>
      <c r="I75">
        <v>-0.1</v>
      </c>
      <c r="J75" t="str">
        <v>USD</v>
      </c>
    </row>
    <row r="76" spans="5:10" x14ac:dyDescent="0.25">
      <c r="E76" t="str">
        <v>ACTG</v>
      </c>
      <c r="F76" t="str">
        <v>Acacia Research Corp</v>
      </c>
      <c r="G76" s="3">
        <v>44693</v>
      </c>
      <c r="H76" s="3">
        <v>44651</v>
      </c>
      <c r="I76">
        <v>-0.01</v>
      </c>
      <c r="J76" t="str">
        <v>USD</v>
      </c>
    </row>
    <row r="77" spans="5:10" x14ac:dyDescent="0.25">
      <c r="E77" t="str">
        <v>ACU</v>
      </c>
      <c r="F77" t="str">
        <v>Acme United Corp</v>
      </c>
      <c r="G77" s="3">
        <v>44762</v>
      </c>
      <c r="H77" s="3">
        <v>44742</v>
      </c>
      <c r="I77">
        <v>0.82</v>
      </c>
      <c r="J77" t="str">
        <v>USD</v>
      </c>
    </row>
    <row r="78" spans="5:10" x14ac:dyDescent="0.25">
      <c r="E78" t="str">
        <v>ACVA</v>
      </c>
      <c r="F78" t="str">
        <v>ACV Auctions Inc - Class A</v>
      </c>
      <c r="G78" s="3">
        <v>44692</v>
      </c>
      <c r="H78" s="3">
        <v>44651</v>
      </c>
      <c r="I78">
        <v>-0.16</v>
      </c>
      <c r="J78" t="str">
        <v>USD</v>
      </c>
    </row>
    <row r="79" spans="5:10" x14ac:dyDescent="0.25">
      <c r="E79" t="str">
        <v>ACVA</v>
      </c>
      <c r="F79" t="str">
        <v>ACV Auctions Inc - Class A</v>
      </c>
      <c r="G79" s="3">
        <v>44782</v>
      </c>
      <c r="H79" s="3">
        <v>44742</v>
      </c>
      <c r="I79">
        <v>0</v>
      </c>
      <c r="J79" t="str">
        <v>USD</v>
      </c>
    </row>
    <row r="80" spans="5:10" x14ac:dyDescent="0.25">
      <c r="E80" t="str">
        <v>ACWRF</v>
      </c>
      <c r="F80" t="str">
        <v>ACWRF</v>
      </c>
      <c r="G80" s="3">
        <v>44706</v>
      </c>
      <c r="H80" s="3">
        <v>44651</v>
      </c>
      <c r="I80">
        <v>0</v>
      </c>
      <c r="J80" t="str">
        <v>USD</v>
      </c>
    </row>
    <row r="81" spans="5:10" x14ac:dyDescent="0.25">
      <c r="E81" t="str">
        <v>ACY</v>
      </c>
      <c r="F81" t="str">
        <v>ACY</v>
      </c>
      <c r="G81" s="3">
        <v>44700</v>
      </c>
      <c r="H81" s="3">
        <v>44651</v>
      </c>
      <c r="I81">
        <v>0</v>
      </c>
      <c r="J81" t="str">
        <v>USD</v>
      </c>
    </row>
    <row r="82" spans="5:10" x14ac:dyDescent="0.25">
      <c r="E82" t="str">
        <v>ADBE</v>
      </c>
      <c r="F82" t="str">
        <v>Adobe Inc</v>
      </c>
      <c r="G82" s="3">
        <v>44728</v>
      </c>
      <c r="H82" s="3">
        <v>44712</v>
      </c>
      <c r="I82">
        <v>3.31</v>
      </c>
      <c r="J82" t="str">
        <v>USD</v>
      </c>
    </row>
    <row r="83" spans="5:10" x14ac:dyDescent="0.25">
      <c r="E83" t="str">
        <v>ADBRF</v>
      </c>
      <c r="F83" t="str">
        <v>ADBRF</v>
      </c>
      <c r="G83" s="3">
        <v>44711</v>
      </c>
      <c r="H83" s="3">
        <v>44651</v>
      </c>
      <c r="I83">
        <v>0</v>
      </c>
      <c r="J83" t="str">
        <v>USD</v>
      </c>
    </row>
    <row r="84" spans="5:10" x14ac:dyDescent="0.25">
      <c r="E84" t="str">
        <v>ADC</v>
      </c>
      <c r="F84" t="str">
        <v>Agree Realty Corp</v>
      </c>
      <c r="G84" s="3">
        <v>44767</v>
      </c>
      <c r="H84" s="3">
        <v>44742</v>
      </c>
      <c r="I84">
        <v>0</v>
      </c>
      <c r="J84" t="str">
        <v>USD</v>
      </c>
    </row>
    <row r="85" spans="5:10" x14ac:dyDescent="0.25">
      <c r="E85" t="str">
        <v>ADCOF</v>
      </c>
      <c r="F85" t="str">
        <v>ADCOF</v>
      </c>
      <c r="G85" s="3">
        <v>44781</v>
      </c>
      <c r="H85" s="3">
        <v>44742</v>
      </c>
      <c r="I85">
        <v>0</v>
      </c>
      <c r="J85" t="str">
        <v>USD</v>
      </c>
    </row>
    <row r="86" spans="5:10" x14ac:dyDescent="0.25">
      <c r="E86" t="str">
        <v>ADES</v>
      </c>
      <c r="F86" t="str">
        <v>Advanced Emissions Solutions Inc</v>
      </c>
      <c r="G86" s="3">
        <v>44781</v>
      </c>
      <c r="H86" s="3">
        <v>44742</v>
      </c>
      <c r="I86">
        <v>0</v>
      </c>
      <c r="J86" t="str">
        <v>USD</v>
      </c>
    </row>
    <row r="87" spans="5:10" x14ac:dyDescent="0.25">
      <c r="E87" t="str">
        <v>ADFJF</v>
      </c>
      <c r="F87" t="str">
        <v>ADFJF</v>
      </c>
      <c r="G87" s="3">
        <v>44719</v>
      </c>
      <c r="H87" s="3">
        <v>44681</v>
      </c>
      <c r="I87">
        <v>0</v>
      </c>
      <c r="J87" t="str">
        <v>CAD</v>
      </c>
    </row>
    <row r="88" spans="5:10" x14ac:dyDescent="0.25">
      <c r="E88" t="str">
        <v>ADI</v>
      </c>
      <c r="F88" t="str">
        <v>Analog Devices Inc</v>
      </c>
      <c r="G88" s="3">
        <v>44699</v>
      </c>
      <c r="H88" s="3">
        <v>44681</v>
      </c>
      <c r="I88">
        <v>2.11</v>
      </c>
      <c r="J88" t="str">
        <v>USD</v>
      </c>
    </row>
    <row r="89" spans="5:10" x14ac:dyDescent="0.25">
      <c r="E89" t="str">
        <v>ADM</v>
      </c>
      <c r="F89" t="str">
        <v>Archer Daniels Midland Company</v>
      </c>
      <c r="G89" s="3">
        <v>44767</v>
      </c>
      <c r="H89" s="3">
        <v>44742</v>
      </c>
      <c r="I89">
        <v>1.64</v>
      </c>
      <c r="J89" t="str">
        <v>USD</v>
      </c>
    </row>
    <row r="90" spans="5:10" x14ac:dyDescent="0.25">
      <c r="E90" t="str">
        <v>ADMA</v>
      </c>
      <c r="F90" t="str">
        <v>Adma Biologics Inc</v>
      </c>
      <c r="G90" s="3">
        <v>44692</v>
      </c>
      <c r="H90" s="3">
        <v>44651</v>
      </c>
      <c r="I90">
        <v>-0.08</v>
      </c>
      <c r="J90" t="str">
        <v>USD</v>
      </c>
    </row>
    <row r="91" spans="5:10" x14ac:dyDescent="0.25">
      <c r="E91" t="str">
        <v>ADMA</v>
      </c>
      <c r="F91" t="str">
        <v>Adma Biologics Inc</v>
      </c>
      <c r="G91" s="3">
        <v>44782</v>
      </c>
      <c r="H91" s="3">
        <v>44742</v>
      </c>
      <c r="I91">
        <v>0</v>
      </c>
      <c r="J91" t="str">
        <v>USD</v>
      </c>
    </row>
    <row r="92" spans="5:10" x14ac:dyDescent="0.25">
      <c r="E92" t="str">
        <v>ADMP</v>
      </c>
      <c r="F92" t="str">
        <v>Adamis Pharmaceuticals Corp</v>
      </c>
      <c r="G92" s="3">
        <v>44697</v>
      </c>
      <c r="H92" s="3">
        <v>44651</v>
      </c>
      <c r="I92">
        <v>-0.03</v>
      </c>
      <c r="J92" t="str">
        <v>USD</v>
      </c>
    </row>
    <row r="93" spans="5:10" x14ac:dyDescent="0.25">
      <c r="E93" t="str">
        <v>ADMS</v>
      </c>
      <c r="F93" t="str">
        <v>ADMS</v>
      </c>
      <c r="G93" s="3">
        <v>44781</v>
      </c>
      <c r="H93" s="3">
        <v>44742</v>
      </c>
      <c r="I93">
        <v>0</v>
      </c>
      <c r="J93" t="str">
        <v>USD</v>
      </c>
    </row>
    <row r="94" spans="5:10" x14ac:dyDescent="0.25">
      <c r="E94" t="str">
        <v>ADN</v>
      </c>
      <c r="F94" t="str">
        <v>Advent Technologies Holdings Inc - Class A</v>
      </c>
      <c r="G94" s="3">
        <v>44693</v>
      </c>
      <c r="H94" s="3">
        <v>44651</v>
      </c>
      <c r="I94">
        <v>0</v>
      </c>
      <c r="J94" t="str">
        <v>USD</v>
      </c>
    </row>
    <row r="95" spans="5:10" x14ac:dyDescent="0.25">
      <c r="E95" t="str">
        <v>ADNT</v>
      </c>
      <c r="F95" t="str">
        <v>Adient plc</v>
      </c>
      <c r="G95" s="3">
        <v>44774</v>
      </c>
      <c r="H95" s="3">
        <v>44742</v>
      </c>
      <c r="I95">
        <v>0.41</v>
      </c>
      <c r="J95" t="str">
        <v>USD</v>
      </c>
    </row>
    <row r="96" spans="5:10" x14ac:dyDescent="0.25">
      <c r="E96" t="str">
        <v>ADP</v>
      </c>
      <c r="F96" t="str">
        <v>Automatic Data Processing Inc</v>
      </c>
      <c r="G96" s="3">
        <v>44768</v>
      </c>
      <c r="H96" s="3">
        <v>44742</v>
      </c>
      <c r="I96">
        <v>1.46</v>
      </c>
      <c r="J96" t="str">
        <v>USD</v>
      </c>
    </row>
    <row r="97" spans="5:10" x14ac:dyDescent="0.25">
      <c r="E97" t="str">
        <v>ADPT</v>
      </c>
      <c r="F97" t="str">
        <v>Adaptive Biotechnologies Corp</v>
      </c>
      <c r="G97" s="3">
        <v>44775</v>
      </c>
      <c r="H97" s="3">
        <v>44742</v>
      </c>
      <c r="I97">
        <v>0</v>
      </c>
      <c r="J97" t="str">
        <v>USD</v>
      </c>
    </row>
    <row r="98" spans="5:10" x14ac:dyDescent="0.25">
      <c r="E98" t="str">
        <v>ADS</v>
      </c>
      <c r="F98" t="str">
        <v>ADS</v>
      </c>
      <c r="G98" s="3">
        <v>44769</v>
      </c>
      <c r="H98" s="3">
        <v>44742</v>
      </c>
      <c r="I98">
        <v>0</v>
      </c>
      <c r="J98" t="str">
        <v>USD</v>
      </c>
    </row>
    <row r="99" spans="5:10" x14ac:dyDescent="0.25">
      <c r="E99" t="str">
        <v>ADSK</v>
      </c>
      <c r="F99" t="str">
        <v>Autodesk Inc</v>
      </c>
      <c r="G99" s="3">
        <v>44707</v>
      </c>
      <c r="H99" s="3">
        <v>44681</v>
      </c>
      <c r="I99">
        <v>1.35</v>
      </c>
      <c r="J99" t="str">
        <v>USD</v>
      </c>
    </row>
    <row r="100" spans="5:10" x14ac:dyDescent="0.25">
      <c r="E100" t="str">
        <v>ADT</v>
      </c>
      <c r="F100" t="str">
        <v>ADT Inc</v>
      </c>
      <c r="G100" s="3">
        <v>44774</v>
      </c>
      <c r="H100" s="3">
        <v>44742</v>
      </c>
      <c r="I100">
        <v>0.21</v>
      </c>
      <c r="J100" t="str">
        <v>USD</v>
      </c>
    </row>
    <row r="101" spans="5:10" x14ac:dyDescent="0.25">
      <c r="E101" t="str">
        <v>ADTH</v>
      </c>
      <c r="F101" t="str">
        <v>AdTheorent Holding Company Inc</v>
      </c>
      <c r="G101" s="3">
        <v>44692</v>
      </c>
      <c r="H101" s="3">
        <v>44651</v>
      </c>
      <c r="I101">
        <v>-0.03</v>
      </c>
      <c r="J101" t="str">
        <v>USD</v>
      </c>
    </row>
    <row r="102" spans="5:10" x14ac:dyDescent="0.25">
      <c r="E102" t="str">
        <v>ADTN</v>
      </c>
      <c r="F102" t="str">
        <v>Adtran Inc</v>
      </c>
      <c r="G102" s="3">
        <v>44775</v>
      </c>
      <c r="H102" s="3">
        <v>44742</v>
      </c>
      <c r="I102">
        <v>0.11</v>
      </c>
      <c r="J102" t="str">
        <v>USD</v>
      </c>
    </row>
    <row r="103" spans="5:10" x14ac:dyDescent="0.25">
      <c r="E103" t="str">
        <v>ADV</v>
      </c>
      <c r="F103" t="str">
        <v>Advantage Solutions Inc - Class A</v>
      </c>
      <c r="G103" s="3">
        <v>44781</v>
      </c>
      <c r="H103" s="3">
        <v>44742</v>
      </c>
      <c r="I103">
        <v>0</v>
      </c>
      <c r="J103" t="str">
        <v>USD</v>
      </c>
    </row>
    <row r="104" spans="5:10" x14ac:dyDescent="0.25">
      <c r="E104" t="str">
        <v>ADVM</v>
      </c>
      <c r="F104" t="str">
        <v>Adverum Biotechnologies Inc</v>
      </c>
      <c r="G104" s="3">
        <v>44697</v>
      </c>
      <c r="H104" s="3">
        <v>44651</v>
      </c>
      <c r="I104">
        <v>-0.31</v>
      </c>
      <c r="J104" t="str">
        <v>USD</v>
      </c>
    </row>
    <row r="105" spans="5:10" x14ac:dyDescent="0.25">
      <c r="E105" t="str">
        <v>ADVM</v>
      </c>
      <c r="F105" t="str">
        <v>Adverum Biotechnologies Inc</v>
      </c>
      <c r="G105" s="3">
        <v>44776</v>
      </c>
      <c r="H105" s="3">
        <v>44742</v>
      </c>
      <c r="I105">
        <v>0</v>
      </c>
      <c r="J105" t="str">
        <v>USD</v>
      </c>
    </row>
    <row r="106" spans="5:10" x14ac:dyDescent="0.25">
      <c r="E106" t="str">
        <v>ADWPF</v>
      </c>
      <c r="F106" t="str">
        <v>ADWPF</v>
      </c>
      <c r="G106" s="3">
        <v>44726</v>
      </c>
      <c r="H106" s="3">
        <v>44651</v>
      </c>
      <c r="I106">
        <v>0</v>
      </c>
      <c r="J106" t="str">
        <v>USD</v>
      </c>
    </row>
    <row r="107" spans="5:10" x14ac:dyDescent="0.25">
      <c r="E107" t="str">
        <v>ADWPF</v>
      </c>
      <c r="F107" t="str">
        <v>ADWPF</v>
      </c>
      <c r="G107" s="3">
        <v>44775</v>
      </c>
      <c r="H107" s="3">
        <v>44742</v>
      </c>
      <c r="I107">
        <v>0</v>
      </c>
      <c r="J107" t="str">
        <v>USD</v>
      </c>
    </row>
    <row r="108" spans="5:10" x14ac:dyDescent="0.25">
      <c r="E108" t="str">
        <v>ADXS</v>
      </c>
      <c r="F108" t="str">
        <v>Advaxis Inc</v>
      </c>
      <c r="G108" s="3">
        <v>44725</v>
      </c>
      <c r="H108" s="3">
        <v>44681</v>
      </c>
      <c r="I108">
        <v>0</v>
      </c>
      <c r="J108" t="str">
        <v>USD</v>
      </c>
    </row>
    <row r="109" spans="5:10" x14ac:dyDescent="0.25">
      <c r="E109" t="str">
        <v>AEE</v>
      </c>
      <c r="F109" t="str">
        <v>Ameren Corp</v>
      </c>
      <c r="G109" s="3">
        <v>44777</v>
      </c>
      <c r="H109" s="3">
        <v>44742</v>
      </c>
      <c r="I109">
        <v>0.87</v>
      </c>
      <c r="J109" t="str">
        <v>USD</v>
      </c>
    </row>
    <row r="110" spans="5:10" x14ac:dyDescent="0.25">
      <c r="E110" t="str">
        <v>AEHR</v>
      </c>
      <c r="F110" t="str">
        <v>Aehr Test Systems</v>
      </c>
      <c r="G110" s="3">
        <v>44755</v>
      </c>
      <c r="H110" s="3">
        <v>44712</v>
      </c>
      <c r="I110">
        <v>0.23</v>
      </c>
      <c r="J110" t="str">
        <v>USD</v>
      </c>
    </row>
    <row r="111" spans="5:10" x14ac:dyDescent="0.25">
      <c r="E111" t="str">
        <v>AEIS</v>
      </c>
      <c r="F111" t="str">
        <v>Advanced Energy Industries Inc</v>
      </c>
      <c r="G111" s="3">
        <v>44775</v>
      </c>
      <c r="H111" s="3">
        <v>44742</v>
      </c>
      <c r="I111">
        <v>1.1000000000000001</v>
      </c>
      <c r="J111" t="str">
        <v>USD</v>
      </c>
    </row>
    <row r="112" spans="5:10" x14ac:dyDescent="0.25">
      <c r="E112" t="str">
        <v>AEL</v>
      </c>
      <c r="F112" t="str">
        <v>American Equity Investment Life Holding Company</v>
      </c>
      <c r="G112" s="3">
        <v>44776</v>
      </c>
      <c r="H112" s="3">
        <v>44742</v>
      </c>
      <c r="I112">
        <v>0</v>
      </c>
      <c r="J112" t="str">
        <v>USD</v>
      </c>
    </row>
    <row r="113" spans="5:10" x14ac:dyDescent="0.25">
      <c r="E113" t="str">
        <v>AEM</v>
      </c>
      <c r="F113" t="str">
        <v>Agnico Eagle Mines Ltd</v>
      </c>
      <c r="G113" s="3">
        <v>44769</v>
      </c>
      <c r="H113" s="3">
        <v>44742</v>
      </c>
      <c r="I113">
        <v>0</v>
      </c>
      <c r="J113" t="str">
        <v>USD</v>
      </c>
    </row>
    <row r="114" spans="5:10" x14ac:dyDescent="0.25">
      <c r="E114" t="str">
        <v>AEMD</v>
      </c>
      <c r="F114" t="str">
        <v>Aethlon Medical Inc</v>
      </c>
      <c r="G114" s="3">
        <v>44734</v>
      </c>
      <c r="H114" s="3">
        <v>44651</v>
      </c>
      <c r="I114">
        <v>-0.14000000000000001</v>
      </c>
      <c r="J114" t="str">
        <v>USD</v>
      </c>
    </row>
    <row r="115" spans="5:10" x14ac:dyDescent="0.25">
      <c r="E115" t="str">
        <v>AEMD</v>
      </c>
      <c r="F115" t="str">
        <v>Aethlon Medical Inc</v>
      </c>
      <c r="G115" s="3">
        <v>44781</v>
      </c>
      <c r="H115" s="3">
        <v>44742</v>
      </c>
      <c r="I115">
        <v>0</v>
      </c>
      <c r="J115" t="str">
        <v>USD</v>
      </c>
    </row>
    <row r="116" spans="5:10" x14ac:dyDescent="0.25">
      <c r="E116" t="str">
        <v>AEP</v>
      </c>
      <c r="F116" t="str">
        <v>American Electric Power Company Inc</v>
      </c>
      <c r="G116" s="3">
        <v>44762</v>
      </c>
      <c r="H116" s="3">
        <v>44742</v>
      </c>
      <c r="I116">
        <v>1.18</v>
      </c>
      <c r="J116" t="str">
        <v>USD</v>
      </c>
    </row>
    <row r="117" spans="5:10" x14ac:dyDescent="0.25">
      <c r="E117" t="str">
        <v>AER</v>
      </c>
      <c r="F117" t="str">
        <v>Aercap Holdings N.V.</v>
      </c>
      <c r="G117" s="3">
        <v>44698</v>
      </c>
      <c r="H117" s="3">
        <v>44651</v>
      </c>
      <c r="I117">
        <v>1.42</v>
      </c>
      <c r="J117" t="str">
        <v>USD</v>
      </c>
    </row>
    <row r="118" spans="5:10" x14ac:dyDescent="0.25">
      <c r="E118" t="str">
        <v>AERI</v>
      </c>
      <c r="F118" t="str">
        <v>Aerie Pharmaceuticals Inc</v>
      </c>
      <c r="G118" s="3">
        <v>44775</v>
      </c>
      <c r="H118" s="3">
        <v>44742</v>
      </c>
      <c r="I118">
        <v>0</v>
      </c>
      <c r="J118" t="str">
        <v>USD</v>
      </c>
    </row>
    <row r="119" spans="5:10" x14ac:dyDescent="0.25">
      <c r="E119" t="str">
        <v>AES</v>
      </c>
      <c r="F119" t="str">
        <v>AES Corp</v>
      </c>
      <c r="G119" s="3">
        <v>44775</v>
      </c>
      <c r="H119" s="3">
        <v>44742</v>
      </c>
      <c r="I119">
        <v>0.38</v>
      </c>
      <c r="J119" t="str">
        <v>USD</v>
      </c>
    </row>
    <row r="120" spans="5:10" x14ac:dyDescent="0.25">
      <c r="E120" t="str">
        <v>AESE</v>
      </c>
      <c r="F120" t="str">
        <v>AESE</v>
      </c>
      <c r="G120" s="3">
        <v>44781</v>
      </c>
      <c r="H120" s="3">
        <v>44742</v>
      </c>
      <c r="I120">
        <v>0</v>
      </c>
      <c r="J120" t="str">
        <v>USD</v>
      </c>
    </row>
    <row r="121" spans="5:10" x14ac:dyDescent="0.25">
      <c r="E121" t="str">
        <v>AETUF</v>
      </c>
      <c r="F121" t="str">
        <v>AETUF</v>
      </c>
      <c r="G121" s="3">
        <v>44770</v>
      </c>
      <c r="H121" s="3">
        <v>44742</v>
      </c>
      <c r="I121">
        <v>0</v>
      </c>
      <c r="J121" t="str">
        <v>USD</v>
      </c>
    </row>
    <row r="122" spans="5:10" x14ac:dyDescent="0.25">
      <c r="E122" t="str">
        <v>AEY</v>
      </c>
      <c r="F122" t="str">
        <v>Addvantage Technologies Group</v>
      </c>
      <c r="G122" s="3">
        <v>44693</v>
      </c>
      <c r="H122" s="3">
        <v>44651</v>
      </c>
      <c r="I122">
        <v>0</v>
      </c>
      <c r="J122" t="str">
        <v>USD</v>
      </c>
    </row>
    <row r="123" spans="5:10" x14ac:dyDescent="0.25">
      <c r="E123" t="str">
        <v>AEYE</v>
      </c>
      <c r="F123" t="str">
        <v>AudioEye Inc</v>
      </c>
      <c r="G123" s="3">
        <v>44782</v>
      </c>
      <c r="H123" s="3">
        <v>44742</v>
      </c>
      <c r="I123">
        <v>0</v>
      </c>
      <c r="J123" t="str">
        <v>USD</v>
      </c>
    </row>
    <row r="124" spans="5:10" x14ac:dyDescent="0.25">
      <c r="E124" t="str">
        <v>AEZS</v>
      </c>
      <c r="F124" t="str">
        <v>Aeterna Zentaris Inc</v>
      </c>
      <c r="G124" s="3">
        <v>44775</v>
      </c>
      <c r="H124" s="3">
        <v>44742</v>
      </c>
      <c r="I124">
        <v>0</v>
      </c>
      <c r="J124" t="str">
        <v>USD</v>
      </c>
    </row>
    <row r="125" spans="5:10" x14ac:dyDescent="0.25">
      <c r="E125" t="str">
        <v>AFBI</v>
      </c>
      <c r="F125" t="str">
        <v>Affinity Bancshares Inc</v>
      </c>
      <c r="G125" s="3">
        <v>44768</v>
      </c>
      <c r="H125" s="3">
        <v>44742</v>
      </c>
      <c r="I125">
        <v>0</v>
      </c>
      <c r="J125" t="str">
        <v>USD</v>
      </c>
    </row>
    <row r="126" spans="5:10" x14ac:dyDescent="0.25">
      <c r="E126" t="str">
        <v>AFCG</v>
      </c>
      <c r="F126" t="str">
        <v>AFC Gamma Inc</v>
      </c>
      <c r="G126" s="3">
        <v>44776</v>
      </c>
      <c r="H126" s="3">
        <v>44742</v>
      </c>
      <c r="I126">
        <v>0</v>
      </c>
      <c r="J126" t="str">
        <v>USD</v>
      </c>
    </row>
    <row r="127" spans="5:10" x14ac:dyDescent="0.25">
      <c r="E127" t="str">
        <v>AFG</v>
      </c>
      <c r="F127" t="str">
        <v>American Financial Group Inc</v>
      </c>
      <c r="G127" s="3">
        <v>44774</v>
      </c>
      <c r="H127" s="3">
        <v>44742</v>
      </c>
      <c r="I127">
        <v>2.2200000000000002</v>
      </c>
      <c r="J127" t="str">
        <v>USD</v>
      </c>
    </row>
    <row r="128" spans="5:10" x14ac:dyDescent="0.25">
      <c r="E128" t="str">
        <v>AFI</v>
      </c>
      <c r="F128" t="str">
        <v>Armstrong Flooring Inc</v>
      </c>
      <c r="G128" s="3">
        <v>44761</v>
      </c>
      <c r="H128" s="3">
        <v>44742</v>
      </c>
      <c r="I128">
        <v>0</v>
      </c>
      <c r="J128" t="str">
        <v>USD</v>
      </c>
    </row>
    <row r="129" spans="5:10" x14ac:dyDescent="0.25">
      <c r="E129" t="str">
        <v>AFIB</v>
      </c>
      <c r="F129" t="str">
        <v>Acutus Medical Inc</v>
      </c>
      <c r="G129" s="3">
        <v>44693</v>
      </c>
      <c r="H129" s="3">
        <v>44651</v>
      </c>
      <c r="I129">
        <v>-0.92</v>
      </c>
      <c r="J129" t="str">
        <v>USD</v>
      </c>
    </row>
    <row r="130" spans="5:10" x14ac:dyDescent="0.25">
      <c r="E130" t="str">
        <v>AFIB</v>
      </c>
      <c r="F130" t="str">
        <v>Acutus Medical Inc</v>
      </c>
      <c r="G130" s="3">
        <v>44753</v>
      </c>
      <c r="H130" s="3">
        <v>44742</v>
      </c>
      <c r="I130">
        <v>0</v>
      </c>
      <c r="J130" t="str">
        <v>USD</v>
      </c>
    </row>
    <row r="131" spans="5:10" x14ac:dyDescent="0.25">
      <c r="E131" t="str">
        <v>AFL</v>
      </c>
      <c r="F131" t="str">
        <v>Aflac Inc</v>
      </c>
      <c r="G131" s="3">
        <v>44774</v>
      </c>
      <c r="H131" s="3">
        <v>44742</v>
      </c>
      <c r="I131">
        <v>1.3</v>
      </c>
      <c r="J131" t="str">
        <v>USD</v>
      </c>
    </row>
    <row r="132" spans="5:10" x14ac:dyDescent="0.25">
      <c r="E132" t="str">
        <v>AFMD</v>
      </c>
      <c r="F132" t="str">
        <v>Affimed N.V.</v>
      </c>
      <c r="G132" s="3">
        <v>44741</v>
      </c>
      <c r="H132" s="3">
        <v>44651</v>
      </c>
      <c r="I132">
        <v>-0.21</v>
      </c>
      <c r="J132" t="str">
        <v>EUR</v>
      </c>
    </row>
    <row r="133" spans="5:10" x14ac:dyDescent="0.25">
      <c r="E133" t="str">
        <v>AFRM</v>
      </c>
      <c r="F133" t="str">
        <v>Affirm Holdings Inc - Class A</v>
      </c>
      <c r="G133" s="3">
        <v>44693</v>
      </c>
      <c r="H133" s="3">
        <v>44651</v>
      </c>
      <c r="I133">
        <v>-0.53</v>
      </c>
      <c r="J133" t="str">
        <v>USD</v>
      </c>
    </row>
    <row r="134" spans="5:10" x14ac:dyDescent="0.25">
      <c r="E134" t="str">
        <v>AFYA</v>
      </c>
      <c r="F134" t="str">
        <v>Afya Ltd - Class A</v>
      </c>
      <c r="G134" s="3">
        <v>44704</v>
      </c>
      <c r="H134" s="3">
        <v>44651</v>
      </c>
      <c r="I134">
        <v>0.3</v>
      </c>
      <c r="J134" t="str">
        <v>BRL</v>
      </c>
    </row>
    <row r="135" spans="5:10" x14ac:dyDescent="0.25">
      <c r="E135" t="str">
        <v>AG</v>
      </c>
      <c r="F135" t="str">
        <v>First Majestic Silver Corporation</v>
      </c>
      <c r="G135" s="3">
        <v>44693</v>
      </c>
      <c r="H135" s="3">
        <v>44651</v>
      </c>
      <c r="I135">
        <v>0.05</v>
      </c>
      <c r="J135" t="str">
        <v>USD</v>
      </c>
    </row>
    <row r="136" spans="5:10" x14ac:dyDescent="0.25">
      <c r="E136" t="str">
        <v>AGCO</v>
      </c>
      <c r="F136" t="str">
        <v>AGCO Corp</v>
      </c>
      <c r="G136" s="3">
        <v>44769</v>
      </c>
      <c r="H136" s="3">
        <v>44742</v>
      </c>
      <c r="I136">
        <v>2.93</v>
      </c>
      <c r="J136" t="str">
        <v>USD</v>
      </c>
    </row>
    <row r="137" spans="5:10" x14ac:dyDescent="0.25">
      <c r="E137" t="str">
        <v>AGE</v>
      </c>
      <c r="F137" t="str">
        <v>AgeX Therapeutics Inc</v>
      </c>
      <c r="G137" s="3">
        <v>44697</v>
      </c>
      <c r="H137" s="3">
        <v>44651</v>
      </c>
      <c r="I137">
        <v>0</v>
      </c>
      <c r="J137" t="str">
        <v>USD</v>
      </c>
    </row>
    <row r="138" spans="5:10" x14ac:dyDescent="0.25">
      <c r="E138" t="str">
        <v>AGEN</v>
      </c>
      <c r="F138" t="str">
        <v>Agenus Inc</v>
      </c>
      <c r="G138" s="3">
        <v>44781</v>
      </c>
      <c r="H138" s="3">
        <v>44742</v>
      </c>
      <c r="I138">
        <v>0</v>
      </c>
      <c r="J138" t="str">
        <v>USD</v>
      </c>
    </row>
    <row r="139" spans="5:10" x14ac:dyDescent="0.25">
      <c r="E139" t="str">
        <v>AGFMF</v>
      </c>
      <c r="F139" t="str">
        <v>AGFMF</v>
      </c>
      <c r="G139" s="3">
        <v>44740</v>
      </c>
      <c r="H139" s="3">
        <v>44712</v>
      </c>
      <c r="I139">
        <v>0</v>
      </c>
      <c r="J139" t="str">
        <v>USD</v>
      </c>
    </row>
    <row r="140" spans="5:10" x14ac:dyDescent="0.25">
      <c r="E140" t="str">
        <v>AGFS</v>
      </c>
      <c r="F140" t="str">
        <v>AgroFresh Solutions Inc</v>
      </c>
      <c r="G140" s="3">
        <v>44692</v>
      </c>
      <c r="H140" s="3">
        <v>44651</v>
      </c>
      <c r="I140">
        <v>-0.22</v>
      </c>
      <c r="J140" t="str">
        <v>USD</v>
      </c>
    </row>
    <row r="141" spans="5:10" x14ac:dyDescent="0.25">
      <c r="E141" t="str">
        <v>AGFS</v>
      </c>
      <c r="F141" t="str">
        <v>AgroFresh Solutions Inc</v>
      </c>
      <c r="G141" s="3">
        <v>44781</v>
      </c>
      <c r="H141" s="3">
        <v>44742</v>
      </c>
      <c r="I141">
        <v>0</v>
      </c>
      <c r="J141" t="str">
        <v>USD</v>
      </c>
    </row>
    <row r="142" spans="5:10" x14ac:dyDescent="0.25">
      <c r="E142" t="str">
        <v>AGFY</v>
      </c>
      <c r="F142" t="str">
        <v>Agrify Corp</v>
      </c>
      <c r="G142" s="3">
        <v>44692</v>
      </c>
      <c r="H142" s="3">
        <v>44651</v>
      </c>
      <c r="I142">
        <v>-0.33</v>
      </c>
      <c r="J142" t="str">
        <v>USD</v>
      </c>
    </row>
    <row r="143" spans="5:10" x14ac:dyDescent="0.25">
      <c r="E143" t="str">
        <v>AGGZF</v>
      </c>
      <c r="F143" t="str">
        <v>AGGZF</v>
      </c>
      <c r="G143" s="3">
        <v>44782</v>
      </c>
      <c r="H143" s="3">
        <v>44742</v>
      </c>
      <c r="I143">
        <v>0</v>
      </c>
      <c r="J143" t="str">
        <v>USD</v>
      </c>
    </row>
    <row r="144" spans="5:10" x14ac:dyDescent="0.25">
      <c r="E144" t="str">
        <v>AGI</v>
      </c>
      <c r="F144" t="str">
        <v>Alamos Gold Inc - Class A</v>
      </c>
      <c r="G144" s="3">
        <v>44768</v>
      </c>
      <c r="H144" s="3">
        <v>44742</v>
      </c>
      <c r="I144">
        <v>7.0000000000000007E-2</v>
      </c>
      <c r="J144" t="str">
        <v>USD</v>
      </c>
    </row>
    <row r="145" spans="5:10" x14ac:dyDescent="0.25">
      <c r="E145" t="str">
        <v>AGIO</v>
      </c>
      <c r="F145" t="str">
        <v>Agios Pharmaceuticals Inc</v>
      </c>
      <c r="G145" s="3">
        <v>44769</v>
      </c>
      <c r="H145" s="3">
        <v>44742</v>
      </c>
      <c r="I145">
        <v>-1.72</v>
      </c>
      <c r="J145" t="str">
        <v>USD</v>
      </c>
    </row>
    <row r="146" spans="5:10" x14ac:dyDescent="0.25">
      <c r="E146" t="str">
        <v>AGL</v>
      </c>
      <c r="F146" t="str">
        <v>Agilon Health Inc</v>
      </c>
      <c r="G146" s="3">
        <v>44775</v>
      </c>
      <c r="H146" s="3">
        <v>44742</v>
      </c>
      <c r="I146">
        <v>0</v>
      </c>
      <c r="J146" t="str">
        <v>USD</v>
      </c>
    </row>
    <row r="147" spans="5:10" x14ac:dyDescent="0.25">
      <c r="E147" t="str">
        <v>AGLE</v>
      </c>
      <c r="F147" t="str">
        <v>Aeglea BioTherapeutics Inc</v>
      </c>
      <c r="G147" s="3">
        <v>44776</v>
      </c>
      <c r="H147" s="3">
        <v>44742</v>
      </c>
      <c r="I147">
        <v>-0.33</v>
      </c>
      <c r="J147" t="str">
        <v>USD</v>
      </c>
    </row>
    <row r="148" spans="5:10" x14ac:dyDescent="0.25">
      <c r="E148" t="str">
        <v>AGM</v>
      </c>
      <c r="F148" t="str">
        <v>Federal Agricultural Mortgage Corp - Class C</v>
      </c>
      <c r="G148" s="3">
        <v>44776</v>
      </c>
      <c r="H148" s="3">
        <v>44742</v>
      </c>
      <c r="I148">
        <v>0</v>
      </c>
      <c r="J148" t="str">
        <v>USD</v>
      </c>
    </row>
    <row r="149" spans="5:10" x14ac:dyDescent="0.25">
      <c r="E149" t="str">
        <v>AGMJF</v>
      </c>
      <c r="F149" t="str">
        <v>AGMJF</v>
      </c>
      <c r="G149" s="3">
        <v>44776</v>
      </c>
      <c r="H149" s="3">
        <v>44742</v>
      </c>
      <c r="I149">
        <v>0</v>
      </c>
      <c r="J149" t="str">
        <v>USD</v>
      </c>
    </row>
    <row r="150" spans="5:10" x14ac:dyDescent="0.25">
      <c r="E150" t="str">
        <v>AGNC</v>
      </c>
      <c r="F150" t="str">
        <v>AGNC Investment Corp</v>
      </c>
      <c r="G150" s="3">
        <v>44767</v>
      </c>
      <c r="H150" s="3">
        <v>44742</v>
      </c>
      <c r="I150">
        <v>0.59</v>
      </c>
      <c r="J150" t="str">
        <v>USD</v>
      </c>
    </row>
    <row r="151" spans="5:10" x14ac:dyDescent="0.25">
      <c r="E151" t="str">
        <v>AGO</v>
      </c>
      <c r="F151" t="str">
        <v>Assured Guaranty Ltd</v>
      </c>
      <c r="G151" s="3">
        <v>44776</v>
      </c>
      <c r="H151" s="3">
        <v>44742</v>
      </c>
      <c r="I151">
        <v>0.95</v>
      </c>
      <c r="J151" t="str">
        <v>USD</v>
      </c>
    </row>
    <row r="152" spans="5:10" x14ac:dyDescent="0.25">
      <c r="E152" t="str">
        <v>AGR</v>
      </c>
      <c r="F152" t="str">
        <v>Avangrid Inc</v>
      </c>
      <c r="G152" s="3">
        <v>44768</v>
      </c>
      <c r="H152" s="3">
        <v>44742</v>
      </c>
      <c r="I152">
        <v>0.34</v>
      </c>
      <c r="J152" t="str">
        <v>USD</v>
      </c>
    </row>
    <row r="153" spans="5:10" x14ac:dyDescent="0.25">
      <c r="E153" t="str">
        <v>AGRO</v>
      </c>
      <c r="F153" t="str">
        <v>Adecoagro S.A.</v>
      </c>
      <c r="G153" s="3">
        <v>44693</v>
      </c>
      <c r="H153" s="3">
        <v>44651</v>
      </c>
      <c r="I153">
        <v>0</v>
      </c>
      <c r="J153" t="str">
        <v>USD</v>
      </c>
    </row>
    <row r="154" spans="5:10" x14ac:dyDescent="0.25">
      <c r="E154" t="str">
        <v>AGRX</v>
      </c>
      <c r="F154" t="str">
        <v>Agile Therapeutics Inc</v>
      </c>
      <c r="G154" s="3">
        <v>44693</v>
      </c>
      <c r="H154" s="3">
        <v>44651</v>
      </c>
      <c r="I154">
        <v>-4.8</v>
      </c>
      <c r="J154" t="str">
        <v>USD</v>
      </c>
    </row>
    <row r="155" spans="5:10" x14ac:dyDescent="0.25">
      <c r="E155" t="str">
        <v>AGRX</v>
      </c>
      <c r="F155" t="str">
        <v>Agile Therapeutics Inc</v>
      </c>
      <c r="G155" s="3">
        <v>44767</v>
      </c>
      <c r="H155" s="3">
        <v>44742</v>
      </c>
      <c r="I155">
        <v>0</v>
      </c>
      <c r="J155" t="str">
        <v>USD</v>
      </c>
    </row>
    <row r="156" spans="5:10" x14ac:dyDescent="0.25">
      <c r="E156" t="str">
        <v>AGS</v>
      </c>
      <c r="F156" t="str">
        <v>PlayAGS Inc</v>
      </c>
      <c r="G156" s="3">
        <v>44776</v>
      </c>
      <c r="H156" s="3">
        <v>44742</v>
      </c>
      <c r="I156">
        <v>0.01</v>
      </c>
      <c r="J156" t="str">
        <v>USD</v>
      </c>
    </row>
    <row r="157" spans="5:10" x14ac:dyDescent="0.25">
      <c r="E157" t="str">
        <v>AGTC</v>
      </c>
      <c r="F157" t="str">
        <v>Applied Genetic Technologies Corp</v>
      </c>
      <c r="G157" s="3">
        <v>44697</v>
      </c>
      <c r="H157" s="3">
        <v>44651</v>
      </c>
      <c r="I157">
        <v>-0.43</v>
      </c>
      <c r="J157" t="str">
        <v>USD</v>
      </c>
    </row>
    <row r="158" spans="5:10" x14ac:dyDescent="0.25">
      <c r="E158" t="str">
        <v>AGX</v>
      </c>
      <c r="F158" t="str">
        <v>Argan Inc</v>
      </c>
      <c r="G158" s="3">
        <v>44718</v>
      </c>
      <c r="H158" s="3">
        <v>44681</v>
      </c>
      <c r="I158">
        <v>0.3</v>
      </c>
      <c r="J158" t="str">
        <v>USD</v>
      </c>
    </row>
    <row r="159" spans="5:10" x14ac:dyDescent="0.25">
      <c r="E159" t="str">
        <v>AGYS</v>
      </c>
      <c r="F159" t="str">
        <v>Agilysys Inc</v>
      </c>
      <c r="G159" s="3">
        <v>44698</v>
      </c>
      <c r="H159" s="3">
        <v>44651</v>
      </c>
      <c r="I159">
        <v>0.17</v>
      </c>
      <c r="J159" t="str">
        <v>USD</v>
      </c>
    </row>
    <row r="160" spans="5:10" x14ac:dyDescent="0.25">
      <c r="E160" t="str">
        <v>AGYS</v>
      </c>
      <c r="F160" t="str">
        <v>Agilysys Inc</v>
      </c>
      <c r="G160" s="3">
        <v>44767</v>
      </c>
      <c r="H160" s="3">
        <v>44742</v>
      </c>
      <c r="I160">
        <v>0</v>
      </c>
      <c r="J160" t="str">
        <v>USD</v>
      </c>
    </row>
    <row r="161" spans="5:10" x14ac:dyDescent="0.25">
      <c r="E161" t="str">
        <v>AHCO</v>
      </c>
      <c r="F161" t="str">
        <v>AdaptHealth Corp</v>
      </c>
      <c r="G161" s="3">
        <v>44776</v>
      </c>
      <c r="H161" s="3">
        <v>44742</v>
      </c>
      <c r="I161">
        <v>0</v>
      </c>
      <c r="J161" t="str">
        <v>USD</v>
      </c>
    </row>
    <row r="162" spans="5:10" x14ac:dyDescent="0.25">
      <c r="E162" t="str">
        <v>AHH</v>
      </c>
      <c r="F162" t="str">
        <v>Armada Hoffler Properties Inc</v>
      </c>
      <c r="G162" s="3">
        <v>44774</v>
      </c>
      <c r="H162" s="3">
        <v>44742</v>
      </c>
      <c r="I162">
        <v>0.09</v>
      </c>
      <c r="J162" t="str">
        <v>USD</v>
      </c>
    </row>
    <row r="163" spans="5:10" x14ac:dyDescent="0.25">
      <c r="E163" t="str">
        <v>AHOTF</v>
      </c>
      <c r="F163" t="str">
        <v>AHOTF</v>
      </c>
      <c r="G163" s="3">
        <v>44781</v>
      </c>
      <c r="H163" s="3">
        <v>44742</v>
      </c>
      <c r="I163">
        <v>0</v>
      </c>
      <c r="J163" t="str">
        <v>USD</v>
      </c>
    </row>
    <row r="164" spans="5:10" x14ac:dyDescent="0.25">
      <c r="E164" t="str">
        <v>AHT</v>
      </c>
      <c r="F164" t="str">
        <v>Ashford Hospitality Trust Inc</v>
      </c>
      <c r="G164" s="3">
        <v>44767</v>
      </c>
      <c r="H164" s="3">
        <v>44742</v>
      </c>
      <c r="I164">
        <v>0</v>
      </c>
      <c r="J164" t="str">
        <v>USD</v>
      </c>
    </row>
    <row r="165" spans="5:10" x14ac:dyDescent="0.25">
      <c r="E165" t="str">
        <v>AI</v>
      </c>
      <c r="F165" t="str">
        <v>C3.ai Inc - Class A</v>
      </c>
      <c r="G165" s="3">
        <v>44712</v>
      </c>
      <c r="H165" s="3">
        <v>44681</v>
      </c>
      <c r="I165">
        <v>-0.28999999999999998</v>
      </c>
      <c r="J165" t="str">
        <v>USD</v>
      </c>
    </row>
    <row r="166" spans="5:10" x14ac:dyDescent="0.25">
      <c r="E166" t="str">
        <v>AIG</v>
      </c>
      <c r="F166" t="str">
        <v>American International Group Inc</v>
      </c>
      <c r="G166" s="3">
        <v>44776</v>
      </c>
      <c r="H166" s="3">
        <v>44742</v>
      </c>
      <c r="I166">
        <v>0</v>
      </c>
      <c r="J166" t="str">
        <v>USD</v>
      </c>
    </row>
    <row r="167" spans="5:10" x14ac:dyDescent="0.25">
      <c r="E167" t="str">
        <v>AIKI</v>
      </c>
      <c r="F167" t="str">
        <v>AIkido Pharma Inc</v>
      </c>
      <c r="G167" s="3">
        <v>44782</v>
      </c>
      <c r="H167" s="3">
        <v>44742</v>
      </c>
      <c r="I167">
        <v>0</v>
      </c>
      <c r="J167" t="str">
        <v>USD</v>
      </c>
    </row>
    <row r="168" spans="5:10" x14ac:dyDescent="0.25">
      <c r="E168" t="str">
        <v>AIM</v>
      </c>
      <c r="F168" t="str">
        <v>AIM ImmunoTech Inc</v>
      </c>
      <c r="G168" s="3">
        <v>44697</v>
      </c>
      <c r="H168" s="3">
        <v>44681</v>
      </c>
      <c r="I168">
        <v>-7.0000000000000007E-2</v>
      </c>
      <c r="J168" t="str">
        <v>USD</v>
      </c>
    </row>
    <row r="169" spans="5:10" x14ac:dyDescent="0.25">
      <c r="E169" t="str">
        <v>AIMC</v>
      </c>
      <c r="F169" t="str">
        <v>Altra Industrial Motion Corp</v>
      </c>
      <c r="G169" s="3">
        <v>44763</v>
      </c>
      <c r="H169" s="3">
        <v>44742</v>
      </c>
      <c r="I169">
        <v>0.84</v>
      </c>
      <c r="J169" t="str">
        <v>USD</v>
      </c>
    </row>
    <row r="170" spans="5:10" x14ac:dyDescent="0.25">
      <c r="E170" t="str">
        <v>AIN</v>
      </c>
      <c r="F170" t="str">
        <v>Albany International Corp - Class A</v>
      </c>
      <c r="G170" s="3">
        <v>44767</v>
      </c>
      <c r="H170" s="3">
        <v>44742</v>
      </c>
      <c r="I170">
        <v>0.84</v>
      </c>
      <c r="J170" t="str">
        <v>USD</v>
      </c>
    </row>
    <row r="171" spans="5:10" x14ac:dyDescent="0.25">
      <c r="E171" t="str">
        <v>AINC</v>
      </c>
      <c r="F171" t="str">
        <v>Ashford Inc</v>
      </c>
      <c r="G171" s="3">
        <v>44769</v>
      </c>
      <c r="H171" s="3">
        <v>44742</v>
      </c>
      <c r="I171">
        <v>0</v>
      </c>
      <c r="J171" t="str">
        <v>USD</v>
      </c>
    </row>
    <row r="172" spans="5:10" x14ac:dyDescent="0.25">
      <c r="E172" t="str">
        <v>AINV</v>
      </c>
      <c r="F172" t="str">
        <v>Apollo Investment Corporation</v>
      </c>
      <c r="G172" s="3">
        <v>44700</v>
      </c>
      <c r="H172" s="3">
        <v>44651</v>
      </c>
      <c r="I172">
        <v>0.34</v>
      </c>
      <c r="J172" t="str">
        <v>USD</v>
      </c>
    </row>
    <row r="173" spans="5:10" x14ac:dyDescent="0.25">
      <c r="E173" t="str">
        <v>AINV</v>
      </c>
      <c r="F173" t="str">
        <v>Apollo Investment Corporation</v>
      </c>
      <c r="G173" s="3">
        <v>44776</v>
      </c>
      <c r="H173" s="3">
        <v>44742</v>
      </c>
      <c r="I173">
        <v>0</v>
      </c>
      <c r="J173" t="str">
        <v>USD</v>
      </c>
    </row>
    <row r="174" spans="5:10" x14ac:dyDescent="0.25">
      <c r="E174" t="str">
        <v>AIR</v>
      </c>
      <c r="F174" t="str">
        <v>AAR Corp</v>
      </c>
      <c r="G174" s="3">
        <v>44760</v>
      </c>
      <c r="H174" s="3">
        <v>44712</v>
      </c>
      <c r="I174">
        <v>0.72</v>
      </c>
      <c r="J174" t="str">
        <v>USD</v>
      </c>
    </row>
    <row r="175" spans="5:10" x14ac:dyDescent="0.25">
      <c r="E175" t="str">
        <v>AIRC</v>
      </c>
      <c r="F175" t="str">
        <v>Apartment Income REIT Corp - Class A</v>
      </c>
      <c r="G175" s="3">
        <v>44769</v>
      </c>
      <c r="H175" s="3">
        <v>44742</v>
      </c>
      <c r="I175">
        <v>0.19</v>
      </c>
      <c r="J175" t="str">
        <v>USD</v>
      </c>
    </row>
    <row r="176" spans="5:10" x14ac:dyDescent="0.25">
      <c r="E176" t="str">
        <v>AIRG</v>
      </c>
      <c r="F176" t="str">
        <v>Airgain Inc</v>
      </c>
      <c r="G176" s="3">
        <v>44781</v>
      </c>
      <c r="H176" s="3">
        <v>44742</v>
      </c>
      <c r="I176">
        <v>0</v>
      </c>
      <c r="J176" t="str">
        <v>USD</v>
      </c>
    </row>
    <row r="177" spans="5:10" x14ac:dyDescent="0.25">
      <c r="E177" t="str">
        <v>AIRI</v>
      </c>
      <c r="F177" t="str">
        <v>Air Industries Group</v>
      </c>
      <c r="G177" s="3">
        <v>44775</v>
      </c>
      <c r="H177" s="3">
        <v>44742</v>
      </c>
      <c r="I177">
        <v>0</v>
      </c>
      <c r="J177" t="str">
        <v>USD</v>
      </c>
    </row>
    <row r="178" spans="5:10" x14ac:dyDescent="0.25">
      <c r="E178" t="str">
        <v>AIRS</v>
      </c>
      <c r="F178" t="str">
        <v>Airsculpt Technologies Inc</v>
      </c>
      <c r="G178" s="3">
        <v>44694</v>
      </c>
      <c r="H178" s="3">
        <v>44651</v>
      </c>
      <c r="I178">
        <v>0.04</v>
      </c>
      <c r="J178" t="str">
        <v>USD</v>
      </c>
    </row>
    <row r="179" spans="5:10" x14ac:dyDescent="0.25">
      <c r="E179" t="str">
        <v>AIRT</v>
      </c>
      <c r="F179" t="str">
        <v>Air T Inc</v>
      </c>
      <c r="G179" s="3">
        <v>44735</v>
      </c>
      <c r="H179" s="3">
        <v>44651</v>
      </c>
      <c r="I179">
        <v>0</v>
      </c>
      <c r="J179" t="str">
        <v>USD</v>
      </c>
    </row>
    <row r="180" spans="5:10" x14ac:dyDescent="0.25">
      <c r="E180" t="str">
        <v>AIZ</v>
      </c>
      <c r="F180" t="str">
        <v>Assurant Inc</v>
      </c>
      <c r="G180" s="3">
        <v>44774</v>
      </c>
      <c r="H180" s="3">
        <v>44742</v>
      </c>
      <c r="I180">
        <v>3.21</v>
      </c>
      <c r="J180" t="str">
        <v>USD</v>
      </c>
    </row>
    <row r="181" spans="5:10" x14ac:dyDescent="0.25">
      <c r="E181" t="str">
        <v>AJG</v>
      </c>
      <c r="F181" t="str">
        <v>Arthur J. Gallagher &amp; Company</v>
      </c>
      <c r="G181" s="3">
        <v>44769</v>
      </c>
      <c r="H181" s="3">
        <v>44742</v>
      </c>
      <c r="I181">
        <v>1.68</v>
      </c>
      <c r="J181" t="str">
        <v>USD</v>
      </c>
    </row>
    <row r="182" spans="5:10" x14ac:dyDescent="0.25">
      <c r="E182" t="str">
        <v>AJRD</v>
      </c>
      <c r="F182" t="str">
        <v>Aerojet Rocketdyne Holdings Inc</v>
      </c>
      <c r="G182" s="3">
        <v>44767</v>
      </c>
      <c r="H182" s="3">
        <v>44742</v>
      </c>
      <c r="I182">
        <v>0.48</v>
      </c>
      <c r="J182" t="str">
        <v>USD</v>
      </c>
    </row>
    <row r="183" spans="5:10" x14ac:dyDescent="0.25">
      <c r="E183" t="str">
        <v>AJX</v>
      </c>
      <c r="F183" t="str">
        <v>Great Ajax Corp</v>
      </c>
      <c r="G183" s="3">
        <v>44776</v>
      </c>
      <c r="H183" s="3">
        <v>44742</v>
      </c>
      <c r="I183">
        <v>0</v>
      </c>
      <c r="J183" t="str">
        <v>USD</v>
      </c>
    </row>
    <row r="184" spans="5:10" x14ac:dyDescent="0.25">
      <c r="E184" t="str">
        <v>AKAM</v>
      </c>
      <c r="F184" t="str">
        <v>Akamai Technologies Inc</v>
      </c>
      <c r="G184" s="3">
        <v>44774</v>
      </c>
      <c r="H184" s="3">
        <v>44742</v>
      </c>
      <c r="I184">
        <v>1.31</v>
      </c>
      <c r="J184" t="str">
        <v>USD</v>
      </c>
    </row>
    <row r="185" spans="5:10" x14ac:dyDescent="0.25">
      <c r="E185" t="str">
        <v>AKBA</v>
      </c>
      <c r="F185" t="str">
        <v>Akebia Therapeutics Inc</v>
      </c>
      <c r="G185" s="3">
        <v>44776</v>
      </c>
      <c r="H185" s="3">
        <v>44742</v>
      </c>
      <c r="I185">
        <v>0</v>
      </c>
      <c r="J185" t="str">
        <v>USD</v>
      </c>
    </row>
    <row r="186" spans="5:10" x14ac:dyDescent="0.25">
      <c r="E186" t="str">
        <v>AKR</v>
      </c>
      <c r="F186" t="str">
        <v>Acadia Realty Trust</v>
      </c>
      <c r="G186" s="3">
        <v>44768</v>
      </c>
      <c r="H186" s="3">
        <v>44742</v>
      </c>
      <c r="I186">
        <v>0</v>
      </c>
      <c r="J186" t="str">
        <v>USD</v>
      </c>
    </row>
    <row r="187" spans="5:10" x14ac:dyDescent="0.25">
      <c r="E187" t="str">
        <v>AKTAF</v>
      </c>
      <c r="F187" t="str">
        <v>AKTAF</v>
      </c>
      <c r="G187" s="3">
        <v>44769</v>
      </c>
      <c r="H187" s="3">
        <v>44742</v>
      </c>
      <c r="I187">
        <v>0</v>
      </c>
      <c r="J187" t="str">
        <v>USD</v>
      </c>
    </row>
    <row r="188" spans="5:10" x14ac:dyDescent="0.25">
      <c r="E188" t="str">
        <v>AKU</v>
      </c>
      <c r="F188" t="str">
        <v>Akumin Inc</v>
      </c>
      <c r="G188" s="3">
        <v>44781</v>
      </c>
      <c r="H188" s="3">
        <v>44742</v>
      </c>
      <c r="I188">
        <v>0</v>
      </c>
      <c r="J188" t="str">
        <v>USD</v>
      </c>
    </row>
    <row r="189" spans="5:10" x14ac:dyDescent="0.25">
      <c r="E189" t="str">
        <v>AKUS</v>
      </c>
      <c r="F189" t="str">
        <v>Akouos Inc</v>
      </c>
      <c r="G189" s="3">
        <v>44692</v>
      </c>
      <c r="H189" s="3">
        <v>44651</v>
      </c>
      <c r="I189">
        <v>-0.73</v>
      </c>
      <c r="J189" t="str">
        <v>USD</v>
      </c>
    </row>
    <row r="190" spans="5:10" x14ac:dyDescent="0.25">
      <c r="E190" t="str">
        <v>AKYA</v>
      </c>
      <c r="F190" t="str">
        <v>Akoya Biosciences Inc</v>
      </c>
      <c r="G190" s="3">
        <v>44781</v>
      </c>
      <c r="H190" s="3">
        <v>44742</v>
      </c>
      <c r="I190">
        <v>-0.34</v>
      </c>
      <c r="J190" t="str">
        <v>USD</v>
      </c>
    </row>
    <row r="191" spans="5:10" x14ac:dyDescent="0.25">
      <c r="E191" t="str">
        <v>AL</v>
      </c>
      <c r="F191" t="str">
        <v>Air Lease Corp - Class A</v>
      </c>
      <c r="G191" s="3">
        <v>44776</v>
      </c>
      <c r="H191" s="3">
        <v>44742</v>
      </c>
      <c r="I191">
        <v>0</v>
      </c>
      <c r="J191" t="str">
        <v>USD</v>
      </c>
    </row>
    <row r="192" spans="5:10" x14ac:dyDescent="0.25">
      <c r="E192" t="str">
        <v>ALB</v>
      </c>
      <c r="F192" t="str">
        <v>Albemarle Corp</v>
      </c>
      <c r="G192" s="3">
        <v>44775</v>
      </c>
      <c r="H192" s="3">
        <v>44742</v>
      </c>
      <c r="I192">
        <v>1.72</v>
      </c>
      <c r="J192" t="str">
        <v>USD</v>
      </c>
    </row>
    <row r="193" spans="5:10" x14ac:dyDescent="0.25">
      <c r="E193" t="str">
        <v>ALBO</v>
      </c>
      <c r="F193" t="str">
        <v>Albireo Pharma Inc</v>
      </c>
      <c r="G193" s="3">
        <v>44776</v>
      </c>
      <c r="H193" s="3">
        <v>44742</v>
      </c>
      <c r="I193">
        <v>0</v>
      </c>
      <c r="J193" t="str">
        <v>USD</v>
      </c>
    </row>
    <row r="194" spans="5:10" x14ac:dyDescent="0.25">
      <c r="E194" t="str">
        <v>ALCO</v>
      </c>
      <c r="F194" t="str">
        <v>Alico Inc</v>
      </c>
      <c r="G194" s="3">
        <v>44776</v>
      </c>
      <c r="H194" s="3">
        <v>44742</v>
      </c>
      <c r="I194">
        <v>0</v>
      </c>
      <c r="J194" t="str">
        <v>USD</v>
      </c>
    </row>
    <row r="195" spans="5:10" x14ac:dyDescent="0.25">
      <c r="E195" t="str">
        <v>ALDX</v>
      </c>
      <c r="F195" t="str">
        <v>Aldeyra Therapeutics Inc</v>
      </c>
      <c r="G195" s="3">
        <v>44776</v>
      </c>
      <c r="H195" s="3">
        <v>44742</v>
      </c>
      <c r="I195">
        <v>0</v>
      </c>
      <c r="J195" t="str">
        <v>USD</v>
      </c>
    </row>
    <row r="196" spans="5:10" x14ac:dyDescent="0.25">
      <c r="E196" t="str">
        <v>ALE</v>
      </c>
      <c r="F196" t="str">
        <v>Allete Inc</v>
      </c>
      <c r="G196" s="3">
        <v>44775</v>
      </c>
      <c r="H196" s="3">
        <v>44742</v>
      </c>
      <c r="I196">
        <v>0</v>
      </c>
      <c r="J196" t="str">
        <v>USD</v>
      </c>
    </row>
    <row r="197" spans="5:10" x14ac:dyDescent="0.25">
      <c r="E197" t="str">
        <v>ALEC</v>
      </c>
      <c r="F197" t="str">
        <v>Alector Inc</v>
      </c>
      <c r="G197" s="3">
        <v>44774</v>
      </c>
      <c r="H197" s="3">
        <v>44742</v>
      </c>
      <c r="I197">
        <v>0</v>
      </c>
      <c r="J197" t="str">
        <v>USD</v>
      </c>
    </row>
    <row r="198" spans="5:10" x14ac:dyDescent="0.25">
      <c r="E198" t="str">
        <v>ALEX</v>
      </c>
      <c r="F198" t="str">
        <v>Alexander &amp; Baldwin Inc</v>
      </c>
      <c r="G198" s="3">
        <v>44769</v>
      </c>
      <c r="H198" s="3">
        <v>44742</v>
      </c>
      <c r="I198">
        <v>0</v>
      </c>
      <c r="J198" t="str">
        <v>USD</v>
      </c>
    </row>
    <row r="199" spans="5:10" x14ac:dyDescent="0.25">
      <c r="E199" t="str">
        <v>ALG</v>
      </c>
      <c r="F199" t="str">
        <v>Alamo Group Inc</v>
      </c>
      <c r="G199" s="3">
        <v>44775</v>
      </c>
      <c r="H199" s="3">
        <v>44742</v>
      </c>
      <c r="I199">
        <v>1.99</v>
      </c>
      <c r="J199" t="str">
        <v>USD</v>
      </c>
    </row>
    <row r="200" spans="5:10" x14ac:dyDescent="0.25">
      <c r="E200" t="str">
        <v>ALGM</v>
      </c>
      <c r="F200" t="str">
        <v>Allegro Microsystems Inc</v>
      </c>
      <c r="G200" s="3">
        <v>44769</v>
      </c>
      <c r="H200" s="3">
        <v>44742</v>
      </c>
      <c r="I200">
        <v>0</v>
      </c>
      <c r="J200" t="str">
        <v>USD</v>
      </c>
    </row>
    <row r="201" spans="5:10" x14ac:dyDescent="0.25">
      <c r="E201" t="str">
        <v>ALGN</v>
      </c>
      <c r="F201" t="str">
        <v>Align Technology Inc</v>
      </c>
      <c r="G201" s="3">
        <v>44769</v>
      </c>
      <c r="H201" s="3">
        <v>44742</v>
      </c>
      <c r="I201">
        <v>2.2999999999999998</v>
      </c>
      <c r="J201" t="str">
        <v>USD</v>
      </c>
    </row>
    <row r="202" spans="5:10" x14ac:dyDescent="0.25">
      <c r="E202" t="str">
        <v>ALGS</v>
      </c>
      <c r="F202" t="str">
        <v>Aligos Therapeutics Inc</v>
      </c>
      <c r="G202" s="3">
        <v>44776</v>
      </c>
      <c r="H202" s="3">
        <v>44742</v>
      </c>
      <c r="I202">
        <v>-0.75</v>
      </c>
      <c r="J202" t="str">
        <v>USD</v>
      </c>
    </row>
    <row r="203" spans="5:10" x14ac:dyDescent="0.25">
      <c r="E203" t="str">
        <v>ALGT</v>
      </c>
      <c r="F203" t="str">
        <v>Allegiant Travel</v>
      </c>
      <c r="G203" s="3">
        <v>44768</v>
      </c>
      <c r="H203" s="3">
        <v>44742</v>
      </c>
      <c r="I203">
        <v>2.42</v>
      </c>
      <c r="J203" t="str">
        <v>USD</v>
      </c>
    </row>
    <row r="204" spans="5:10" x14ac:dyDescent="0.25">
      <c r="E204" t="str">
        <v>ALHC</v>
      </c>
      <c r="F204" t="str">
        <v>Alignment Healthcare Inc</v>
      </c>
      <c r="G204" s="3">
        <v>44781</v>
      </c>
      <c r="H204" s="3">
        <v>44742</v>
      </c>
      <c r="I204">
        <v>0</v>
      </c>
      <c r="J204" t="str">
        <v>USD</v>
      </c>
    </row>
    <row r="205" spans="5:10" x14ac:dyDescent="0.25">
      <c r="E205" t="str">
        <v>ALK</v>
      </c>
      <c r="F205" t="str">
        <v>Alaska Air Group Inc</v>
      </c>
      <c r="G205" s="3">
        <v>44762</v>
      </c>
      <c r="H205" s="3">
        <v>44742</v>
      </c>
      <c r="I205">
        <v>1.43</v>
      </c>
      <c r="J205" t="str">
        <v>USD</v>
      </c>
    </row>
    <row r="206" spans="5:10" x14ac:dyDescent="0.25">
      <c r="E206" t="str">
        <v>ALKT</v>
      </c>
      <c r="F206" t="str">
        <v>Alkami Technology Inc</v>
      </c>
      <c r="G206" s="3">
        <v>44775</v>
      </c>
      <c r="H206" s="3">
        <v>44742</v>
      </c>
      <c r="I206">
        <v>-7.0000000000000007E-2</v>
      </c>
      <c r="J206" t="str">
        <v>USD</v>
      </c>
    </row>
    <row r="207" spans="5:10" x14ac:dyDescent="0.25">
      <c r="E207" t="str">
        <v>ALL</v>
      </c>
      <c r="F207" t="str">
        <v>Allstate Corp (The)</v>
      </c>
      <c r="G207" s="3">
        <v>44776</v>
      </c>
      <c r="H207" s="3">
        <v>44742</v>
      </c>
      <c r="I207">
        <v>0</v>
      </c>
      <c r="J207" t="str">
        <v>USD</v>
      </c>
    </row>
    <row r="208" spans="5:10" x14ac:dyDescent="0.25">
      <c r="E208" t="str">
        <v>ALLK</v>
      </c>
      <c r="F208" t="str">
        <v>Allakos Inc</v>
      </c>
      <c r="G208" s="3">
        <v>44781</v>
      </c>
      <c r="H208" s="3">
        <v>44742</v>
      </c>
      <c r="I208">
        <v>-1.17</v>
      </c>
      <c r="J208" t="str">
        <v>USD</v>
      </c>
    </row>
    <row r="209" spans="5:10" x14ac:dyDescent="0.25">
      <c r="E209" t="str">
        <v>ALLO</v>
      </c>
      <c r="F209" t="str">
        <v>Allogene Therapeutics Inc</v>
      </c>
      <c r="G209" s="3">
        <v>44775</v>
      </c>
      <c r="H209" s="3">
        <v>44742</v>
      </c>
      <c r="I209">
        <v>-0.61</v>
      </c>
      <c r="J209" t="str">
        <v>USD</v>
      </c>
    </row>
    <row r="210" spans="5:10" x14ac:dyDescent="0.25">
      <c r="E210" t="str">
        <v>ALLT</v>
      </c>
      <c r="F210" t="str">
        <v>Allot Ltd</v>
      </c>
      <c r="G210" s="3">
        <v>44698</v>
      </c>
      <c r="H210" s="3">
        <v>44651</v>
      </c>
      <c r="I210">
        <v>-0.22</v>
      </c>
      <c r="J210" t="str">
        <v>USD</v>
      </c>
    </row>
    <row r="211" spans="5:10" x14ac:dyDescent="0.25">
      <c r="E211" t="str">
        <v>ALLT</v>
      </c>
      <c r="F211" t="str">
        <v>Allot Ltd</v>
      </c>
      <c r="G211" s="3">
        <v>44781</v>
      </c>
      <c r="H211" s="3">
        <v>44742</v>
      </c>
      <c r="I211">
        <v>0</v>
      </c>
      <c r="J211" t="str">
        <v>USD</v>
      </c>
    </row>
    <row r="212" spans="5:10" x14ac:dyDescent="0.25">
      <c r="E212" t="str">
        <v>ALLXF</v>
      </c>
      <c r="F212" t="str">
        <v>ALLXF</v>
      </c>
      <c r="G212" s="3">
        <v>44782</v>
      </c>
      <c r="H212" s="3">
        <v>44742</v>
      </c>
      <c r="I212">
        <v>0</v>
      </c>
      <c r="J212" t="str">
        <v>USD</v>
      </c>
    </row>
    <row r="213" spans="5:10" x14ac:dyDescent="0.25">
      <c r="E213" t="str">
        <v>ALLY</v>
      </c>
      <c r="F213" t="str">
        <v>Ally Financial Inc</v>
      </c>
      <c r="G213" s="3">
        <v>44760</v>
      </c>
      <c r="H213" s="3">
        <v>44742</v>
      </c>
      <c r="I213">
        <v>1.91</v>
      </c>
      <c r="J213" t="str">
        <v>USD</v>
      </c>
    </row>
    <row r="214" spans="5:10" x14ac:dyDescent="0.25">
      <c r="E214" t="str">
        <v>ALMTF</v>
      </c>
      <c r="F214" t="str">
        <v>ALMTF</v>
      </c>
      <c r="G214" s="3">
        <v>44697</v>
      </c>
      <c r="H214" s="3">
        <v>44651</v>
      </c>
      <c r="I214">
        <v>0</v>
      </c>
      <c r="J214" t="str">
        <v>USD</v>
      </c>
    </row>
    <row r="215" spans="5:10" x14ac:dyDescent="0.25">
      <c r="E215" t="str">
        <v>ALNA</v>
      </c>
      <c r="F215" t="str">
        <v>Allena Pharmaceuticals Inc</v>
      </c>
      <c r="G215" s="3">
        <v>44781</v>
      </c>
      <c r="H215" s="3">
        <v>44742</v>
      </c>
      <c r="I215">
        <v>0</v>
      </c>
      <c r="J215" t="str">
        <v>USD</v>
      </c>
    </row>
    <row r="216" spans="5:10" x14ac:dyDescent="0.25">
      <c r="E216" t="str">
        <v>ALNY</v>
      </c>
      <c r="F216" t="str">
        <v>Alnylam Pharmaceuticals Inc</v>
      </c>
      <c r="G216" s="3">
        <v>44774</v>
      </c>
      <c r="H216" s="3">
        <v>44742</v>
      </c>
      <c r="I216">
        <v>-1.61</v>
      </c>
      <c r="J216" t="str">
        <v>USD</v>
      </c>
    </row>
    <row r="217" spans="5:10" x14ac:dyDescent="0.25">
      <c r="E217" t="str">
        <v>ALOT</v>
      </c>
      <c r="F217" t="str">
        <v>AstroNova Inc</v>
      </c>
      <c r="G217" s="3">
        <v>44720</v>
      </c>
      <c r="H217" s="3">
        <v>44681</v>
      </c>
      <c r="I217">
        <v>0.06</v>
      </c>
      <c r="J217" t="str">
        <v>USD</v>
      </c>
    </row>
    <row r="218" spans="5:10" x14ac:dyDescent="0.25">
      <c r="E218" t="str">
        <v>ALPN</v>
      </c>
      <c r="F218" t="str">
        <v>Alpine Immune Sciences Inc</v>
      </c>
      <c r="G218" s="3">
        <v>44692</v>
      </c>
      <c r="H218" s="3">
        <v>44651</v>
      </c>
      <c r="I218">
        <v>-0.19</v>
      </c>
      <c r="J218" t="str">
        <v>USD</v>
      </c>
    </row>
    <row r="219" spans="5:10" x14ac:dyDescent="0.25">
      <c r="E219" t="str">
        <v>ALPN</v>
      </c>
      <c r="F219" t="str">
        <v>Alpine Immune Sciences Inc</v>
      </c>
      <c r="G219" s="3">
        <v>44781</v>
      </c>
      <c r="H219" s="3">
        <v>44742</v>
      </c>
      <c r="I219">
        <v>0</v>
      </c>
      <c r="J219" t="str">
        <v>USD</v>
      </c>
    </row>
    <row r="220" spans="5:10" x14ac:dyDescent="0.25">
      <c r="E220" t="str">
        <v>ALR</v>
      </c>
      <c r="F220" t="str">
        <v>AlerisLife Inc</v>
      </c>
      <c r="G220" s="3">
        <v>44775</v>
      </c>
      <c r="H220" s="3">
        <v>44742</v>
      </c>
      <c r="I220">
        <v>-0.08</v>
      </c>
      <c r="J220" t="str">
        <v>USD</v>
      </c>
    </row>
    <row r="221" spans="5:10" x14ac:dyDescent="0.25">
      <c r="E221" t="str">
        <v>ALRM</v>
      </c>
      <c r="F221" t="str">
        <v>Alarm.com Holdings Inc</v>
      </c>
      <c r="G221" s="3">
        <v>44776</v>
      </c>
      <c r="H221" s="3">
        <v>44742</v>
      </c>
      <c r="I221">
        <v>0</v>
      </c>
      <c r="J221" t="str">
        <v>USD</v>
      </c>
    </row>
    <row r="222" spans="5:10" x14ac:dyDescent="0.25">
      <c r="E222" t="str">
        <v>ALRN</v>
      </c>
      <c r="F222" t="str">
        <v>Aileron Therapeutics Inc</v>
      </c>
      <c r="G222" s="3">
        <v>44782</v>
      </c>
      <c r="H222" s="3">
        <v>44742</v>
      </c>
      <c r="I222">
        <v>-0.08</v>
      </c>
      <c r="J222" t="str">
        <v>USD</v>
      </c>
    </row>
    <row r="223" spans="5:10" x14ac:dyDescent="0.25">
      <c r="E223" t="str">
        <v>ALRS</v>
      </c>
      <c r="F223" t="str">
        <v>Alerus Financial Corp</v>
      </c>
      <c r="G223" s="3">
        <v>44768</v>
      </c>
      <c r="H223" s="3">
        <v>44742</v>
      </c>
      <c r="I223">
        <v>0.6</v>
      </c>
      <c r="J223" t="str">
        <v>USD</v>
      </c>
    </row>
    <row r="224" spans="5:10" x14ac:dyDescent="0.25">
      <c r="E224" t="str">
        <v>ALSN</v>
      </c>
      <c r="F224" t="str">
        <v>Allison Transmission Holdings Inc</v>
      </c>
      <c r="G224" s="3">
        <v>44768</v>
      </c>
      <c r="H224" s="3">
        <v>44742</v>
      </c>
      <c r="I224">
        <v>1.35</v>
      </c>
      <c r="J224" t="str">
        <v>USD</v>
      </c>
    </row>
    <row r="225" spans="5:10" x14ac:dyDescent="0.25">
      <c r="E225" t="str">
        <v>ALT</v>
      </c>
      <c r="F225" t="str">
        <v>Altimmune Inc</v>
      </c>
      <c r="G225" s="3">
        <v>44693</v>
      </c>
      <c r="H225" s="3">
        <v>44651</v>
      </c>
      <c r="I225">
        <v>-0.57999999999999996</v>
      </c>
      <c r="J225" t="str">
        <v>USD</v>
      </c>
    </row>
    <row r="226" spans="5:10" x14ac:dyDescent="0.25">
      <c r="E226" t="str">
        <v>ALT</v>
      </c>
      <c r="F226" t="str">
        <v>Altimmune Inc</v>
      </c>
      <c r="G226" s="3">
        <v>44781</v>
      </c>
      <c r="H226" s="3">
        <v>44742</v>
      </c>
      <c r="I226">
        <v>0</v>
      </c>
      <c r="J226" t="str">
        <v>USD</v>
      </c>
    </row>
    <row r="227" spans="5:10" x14ac:dyDescent="0.25">
      <c r="E227" t="str">
        <v>ALTA</v>
      </c>
      <c r="F227" t="str">
        <v>ALTA</v>
      </c>
      <c r="G227" s="3">
        <v>44768</v>
      </c>
      <c r="H227" s="3">
        <v>44742</v>
      </c>
      <c r="I227">
        <v>0</v>
      </c>
      <c r="J227" t="str">
        <v>USD</v>
      </c>
    </row>
    <row r="228" spans="5:10" x14ac:dyDescent="0.25">
      <c r="E228" t="str">
        <v>ALTO</v>
      </c>
      <c r="F228" t="str">
        <v>Alto Ingredients Inc</v>
      </c>
      <c r="G228" s="3">
        <v>44774</v>
      </c>
      <c r="H228" s="3">
        <v>44742</v>
      </c>
      <c r="I228">
        <v>0</v>
      </c>
      <c r="J228" t="str">
        <v>USD</v>
      </c>
    </row>
    <row r="229" spans="5:10" x14ac:dyDescent="0.25">
      <c r="E229" t="str">
        <v>ALTR</v>
      </c>
      <c r="F229" t="str">
        <v>Altair Engineering Inc - Class A</v>
      </c>
      <c r="G229" s="3">
        <v>44776</v>
      </c>
      <c r="H229" s="3">
        <v>44742</v>
      </c>
      <c r="I229">
        <v>0.09</v>
      </c>
      <c r="J229" t="str">
        <v>USD</v>
      </c>
    </row>
    <row r="230" spans="5:10" x14ac:dyDescent="0.25">
      <c r="E230" t="str">
        <v>ALV</v>
      </c>
      <c r="F230" t="str">
        <v>Autoliv Inc</v>
      </c>
      <c r="G230" s="3">
        <v>44756</v>
      </c>
      <c r="H230" s="3">
        <v>44742</v>
      </c>
      <c r="I230">
        <v>0.49</v>
      </c>
      <c r="J230" t="str">
        <v>USD</v>
      </c>
    </row>
    <row r="231" spans="5:10" x14ac:dyDescent="0.25">
      <c r="E231" t="str">
        <v>ALVOD</v>
      </c>
      <c r="F231" t="str">
        <v>ALVOD</v>
      </c>
      <c r="G231" s="3">
        <v>44782</v>
      </c>
      <c r="H231" s="3">
        <v>44742</v>
      </c>
      <c r="I231">
        <v>0</v>
      </c>
      <c r="J231" t="str">
        <v>USD</v>
      </c>
    </row>
    <row r="232" spans="5:10" x14ac:dyDescent="0.25">
      <c r="E232" t="str">
        <v>ALVOF</v>
      </c>
      <c r="F232" t="str">
        <v>ALVOF</v>
      </c>
      <c r="G232" s="3">
        <v>44782</v>
      </c>
      <c r="H232" s="3">
        <v>44742</v>
      </c>
      <c r="I232">
        <v>0</v>
      </c>
      <c r="J232" t="str">
        <v>USD</v>
      </c>
    </row>
    <row r="233" spans="5:10" x14ac:dyDescent="0.25">
      <c r="E233" t="str">
        <v>ALVR</v>
      </c>
      <c r="F233" t="str">
        <v>AlloVir Inc</v>
      </c>
      <c r="G233" s="3">
        <v>44777</v>
      </c>
      <c r="H233" s="3">
        <v>44742</v>
      </c>
      <c r="I233">
        <v>0</v>
      </c>
      <c r="J233" t="str">
        <v>USD</v>
      </c>
    </row>
    <row r="234" spans="5:10" x14ac:dyDescent="0.25">
      <c r="E234" t="str">
        <v>ALX</v>
      </c>
      <c r="F234" t="str">
        <v>Alexander`s Inc</v>
      </c>
      <c r="G234" s="3">
        <v>44774</v>
      </c>
      <c r="H234" s="3">
        <v>44742</v>
      </c>
      <c r="I234">
        <v>0</v>
      </c>
      <c r="J234" t="str">
        <v>USD</v>
      </c>
    </row>
    <row r="235" spans="5:10" x14ac:dyDescent="0.25">
      <c r="E235" t="str">
        <v>ALXN</v>
      </c>
      <c r="F235" t="str">
        <v>ALXN</v>
      </c>
      <c r="G235" s="3">
        <v>44760</v>
      </c>
      <c r="H235" s="3">
        <v>44742</v>
      </c>
      <c r="I235">
        <v>0</v>
      </c>
      <c r="J235" t="str">
        <v>USD</v>
      </c>
    </row>
    <row r="236" spans="5:10" x14ac:dyDescent="0.25">
      <c r="E236" t="str">
        <v>ALXO</v>
      </c>
      <c r="F236" t="str">
        <v>Alx Oncology Holdings Inc</v>
      </c>
      <c r="G236" s="3">
        <v>44697</v>
      </c>
      <c r="H236" s="3">
        <v>44651</v>
      </c>
      <c r="I236">
        <v>-0.71</v>
      </c>
      <c r="J236" t="str">
        <v>USD</v>
      </c>
    </row>
    <row r="237" spans="5:10" x14ac:dyDescent="0.25">
      <c r="E237" t="str">
        <v>ALXXF</v>
      </c>
      <c r="F237" t="str">
        <v>ALXXF</v>
      </c>
      <c r="G237" s="3">
        <v>44760</v>
      </c>
      <c r="H237" s="3">
        <v>44742</v>
      </c>
      <c r="I237">
        <v>0</v>
      </c>
      <c r="J237" t="str">
        <v>USD</v>
      </c>
    </row>
    <row r="238" spans="5:10" x14ac:dyDescent="0.25">
      <c r="E238" t="str">
        <v>ALYA</v>
      </c>
      <c r="F238" t="str">
        <v>Alithya Group Inc - Class A - Class A (Sub Voting)</v>
      </c>
      <c r="G238" s="3">
        <v>44720</v>
      </c>
      <c r="H238" s="3">
        <v>44651</v>
      </c>
      <c r="I238">
        <v>0</v>
      </c>
      <c r="J238" t="str">
        <v>USD</v>
      </c>
    </row>
    <row r="239" spans="5:10" x14ac:dyDescent="0.25">
      <c r="E239" t="str">
        <v>AM</v>
      </c>
      <c r="F239" t="str">
        <v>Antero Midstream Corp</v>
      </c>
      <c r="G239" s="3">
        <v>44768</v>
      </c>
      <c r="H239" s="3">
        <v>44742</v>
      </c>
      <c r="I239">
        <v>0.2</v>
      </c>
      <c r="J239" t="str">
        <v>USD</v>
      </c>
    </row>
    <row r="240" spans="5:10" x14ac:dyDescent="0.25">
      <c r="E240" t="str">
        <v>AMAL</v>
      </c>
      <c r="F240" t="str">
        <v>Amalgamated Financial Corp</v>
      </c>
      <c r="G240" s="3">
        <v>44769</v>
      </c>
      <c r="H240" s="3">
        <v>44742</v>
      </c>
      <c r="I240">
        <v>0.55000000000000004</v>
      </c>
      <c r="J240" t="str">
        <v>USD</v>
      </c>
    </row>
    <row r="241" spans="5:10" x14ac:dyDescent="0.25">
      <c r="E241" t="str">
        <v>AMAT</v>
      </c>
      <c r="F241" t="str">
        <v>Applied Materials Inc</v>
      </c>
      <c r="G241" s="3">
        <v>44700</v>
      </c>
      <c r="H241" s="3">
        <v>44681</v>
      </c>
      <c r="I241">
        <v>1.9</v>
      </c>
      <c r="J241" t="str">
        <v>USD</v>
      </c>
    </row>
    <row r="242" spans="5:10" x14ac:dyDescent="0.25">
      <c r="E242" t="str">
        <v>AMBA</v>
      </c>
      <c r="F242" t="str">
        <v>Ambarella Inc</v>
      </c>
      <c r="G242" s="3">
        <v>44712</v>
      </c>
      <c r="H242" s="3">
        <v>44681</v>
      </c>
      <c r="I242">
        <v>0.36</v>
      </c>
      <c r="J242" t="str">
        <v>USD</v>
      </c>
    </row>
    <row r="243" spans="5:10" x14ac:dyDescent="0.25">
      <c r="E243" t="str">
        <v>AMBC</v>
      </c>
      <c r="F243" t="str">
        <v>AMBAC Financial Group Inc</v>
      </c>
      <c r="G243" s="3">
        <v>44776</v>
      </c>
      <c r="H243" s="3">
        <v>44742</v>
      </c>
      <c r="I243">
        <v>0</v>
      </c>
      <c r="J243" t="str">
        <v>USD</v>
      </c>
    </row>
    <row r="244" spans="5:10" x14ac:dyDescent="0.25">
      <c r="E244" t="str">
        <v>AMC</v>
      </c>
      <c r="F244" t="str">
        <v>AMC Entertainment Holdings Inc - Class A</v>
      </c>
      <c r="G244" s="3">
        <v>44781</v>
      </c>
      <c r="H244" s="3">
        <v>44742</v>
      </c>
      <c r="I244">
        <v>0</v>
      </c>
      <c r="J244" t="str">
        <v>USD</v>
      </c>
    </row>
    <row r="245" spans="5:10" x14ac:dyDescent="0.25">
      <c r="E245" t="str">
        <v>AMCX</v>
      </c>
      <c r="F245" t="str">
        <v>AMC Networks Inc - Class A</v>
      </c>
      <c r="G245" s="3">
        <v>44777</v>
      </c>
      <c r="H245" s="3">
        <v>44742</v>
      </c>
      <c r="I245">
        <v>2.4300000000000002</v>
      </c>
      <c r="J245" t="str">
        <v>USD</v>
      </c>
    </row>
    <row r="246" spans="5:10" x14ac:dyDescent="0.25">
      <c r="E246" t="str">
        <v>AMD</v>
      </c>
      <c r="F246" t="str">
        <v>Advanced Micro Devices Inc</v>
      </c>
      <c r="G246" s="3">
        <v>44767</v>
      </c>
      <c r="H246" s="3">
        <v>44742</v>
      </c>
      <c r="I246">
        <v>0</v>
      </c>
      <c r="J246" t="str">
        <v>USD</v>
      </c>
    </row>
    <row r="247" spans="5:10" x14ac:dyDescent="0.25">
      <c r="E247" t="str">
        <v>AME</v>
      </c>
      <c r="F247" t="str">
        <v>Ametek Inc</v>
      </c>
      <c r="G247" s="3">
        <v>44774</v>
      </c>
      <c r="H247" s="3">
        <v>44742</v>
      </c>
      <c r="I247">
        <v>1.3</v>
      </c>
      <c r="J247" t="str">
        <v>USD</v>
      </c>
    </row>
    <row r="248" spans="5:10" x14ac:dyDescent="0.25">
      <c r="E248" t="str">
        <v>AMED</v>
      </c>
      <c r="F248" t="str">
        <v>Amedisys Inc</v>
      </c>
      <c r="G248" s="3">
        <v>44775</v>
      </c>
      <c r="H248" s="3">
        <v>44742</v>
      </c>
      <c r="I248">
        <v>1.24</v>
      </c>
      <c r="J248" t="str">
        <v>USD</v>
      </c>
    </row>
    <row r="249" spans="5:10" x14ac:dyDescent="0.25">
      <c r="E249" t="str">
        <v>AMEH</v>
      </c>
      <c r="F249" t="str">
        <v>Apollo Medical Holdings Inc</v>
      </c>
      <c r="G249" s="3">
        <v>44776</v>
      </c>
      <c r="H249" s="3">
        <v>44742</v>
      </c>
      <c r="I249">
        <v>0</v>
      </c>
      <c r="J249" t="str">
        <v>USD</v>
      </c>
    </row>
    <row r="250" spans="5:10" x14ac:dyDescent="0.25">
      <c r="E250" t="str">
        <v>AMG</v>
      </c>
      <c r="F250" t="str">
        <v>Affiliated Managers Group Inc</v>
      </c>
      <c r="G250" s="3">
        <v>44768</v>
      </c>
      <c r="H250" s="3">
        <v>44742</v>
      </c>
      <c r="I250">
        <v>0</v>
      </c>
      <c r="J250" t="str">
        <v>USD</v>
      </c>
    </row>
    <row r="251" spans="5:10" x14ac:dyDescent="0.25">
      <c r="E251" t="str">
        <v>AMGN</v>
      </c>
      <c r="F251" t="str">
        <v>AMGEN Inc</v>
      </c>
      <c r="G251" s="3">
        <v>44774</v>
      </c>
      <c r="H251" s="3">
        <v>44742</v>
      </c>
      <c r="I251">
        <v>4.41</v>
      </c>
      <c r="J251" t="str">
        <v>USD</v>
      </c>
    </row>
    <row r="252" spans="5:10" x14ac:dyDescent="0.25">
      <c r="E252" t="str">
        <v>AMH</v>
      </c>
      <c r="F252" t="str">
        <v>American Homes 4 Rent - Class A</v>
      </c>
      <c r="G252" s="3">
        <v>44776</v>
      </c>
      <c r="H252" s="3">
        <v>44742</v>
      </c>
      <c r="I252">
        <v>0</v>
      </c>
      <c r="J252" t="str">
        <v>USD</v>
      </c>
    </row>
    <row r="253" spans="5:10" x14ac:dyDescent="0.25">
      <c r="E253" t="str">
        <v>AMIVF</v>
      </c>
      <c r="F253" t="str">
        <v>AMIVF</v>
      </c>
      <c r="G253" s="3">
        <v>44692</v>
      </c>
      <c r="H253" s="3">
        <v>44651</v>
      </c>
      <c r="I253">
        <v>0</v>
      </c>
      <c r="J253" t="str">
        <v>USD</v>
      </c>
    </row>
    <row r="254" spans="5:10" x14ac:dyDescent="0.25">
      <c r="E254" t="str">
        <v>AMIVF</v>
      </c>
      <c r="F254" t="str">
        <v>AMIVF</v>
      </c>
      <c r="G254" s="3">
        <v>44768</v>
      </c>
      <c r="H254" s="3">
        <v>44742</v>
      </c>
      <c r="I254">
        <v>0</v>
      </c>
      <c r="J254" t="str">
        <v>USD</v>
      </c>
    </row>
    <row r="255" spans="5:10" x14ac:dyDescent="0.25">
      <c r="E255" t="str">
        <v>AMK</v>
      </c>
      <c r="F255" t="str">
        <v>Assetmark Financial Holdings Inc</v>
      </c>
      <c r="G255" s="3">
        <v>44768</v>
      </c>
      <c r="H255" s="3">
        <v>44742</v>
      </c>
      <c r="I255">
        <v>0.41</v>
      </c>
      <c r="J255" t="str">
        <v>USD</v>
      </c>
    </row>
    <row r="256" spans="5:10" x14ac:dyDescent="0.25">
      <c r="E256" t="str">
        <v>AMKR</v>
      </c>
      <c r="F256" t="str">
        <v>AMKOR Technology Inc</v>
      </c>
      <c r="G256" s="3">
        <v>44767</v>
      </c>
      <c r="H256" s="3">
        <v>44742</v>
      </c>
      <c r="I256">
        <v>0</v>
      </c>
      <c r="J256" t="str">
        <v>USD</v>
      </c>
    </row>
    <row r="257" spans="5:10" x14ac:dyDescent="0.25">
      <c r="E257" t="str">
        <v>AMN</v>
      </c>
      <c r="F257" t="str">
        <v>AMN Healthcare Services Inc</v>
      </c>
      <c r="G257" s="3">
        <v>44776</v>
      </c>
      <c r="H257" s="3">
        <v>44742</v>
      </c>
      <c r="I257">
        <v>0</v>
      </c>
      <c r="J257" t="str">
        <v>USD</v>
      </c>
    </row>
    <row r="258" spans="5:10" x14ac:dyDescent="0.25">
      <c r="E258" t="str">
        <v>AMNB</v>
      </c>
      <c r="F258" t="str">
        <v>American National Bankshares Inc</v>
      </c>
      <c r="G258" s="3">
        <v>44762</v>
      </c>
      <c r="H258" s="3">
        <v>44742</v>
      </c>
      <c r="I258">
        <v>0.74</v>
      </c>
      <c r="J258" t="str">
        <v>USD</v>
      </c>
    </row>
    <row r="259" spans="5:10" x14ac:dyDescent="0.25">
      <c r="E259" t="str">
        <v>AMNF</v>
      </c>
      <c r="F259" t="str">
        <v>AMNF</v>
      </c>
      <c r="G259" s="3">
        <v>44767</v>
      </c>
      <c r="H259" s="3">
        <v>44742</v>
      </c>
      <c r="I259">
        <v>0</v>
      </c>
      <c r="J259" t="str">
        <v>USD</v>
      </c>
    </row>
    <row r="260" spans="5:10" x14ac:dyDescent="0.25">
      <c r="E260" t="str">
        <v>AMOT</v>
      </c>
      <c r="F260" t="str">
        <v>Allied Motion Technologies Inc</v>
      </c>
      <c r="G260" s="3">
        <v>44775</v>
      </c>
      <c r="H260" s="3">
        <v>44742</v>
      </c>
      <c r="I260">
        <v>0.32</v>
      </c>
      <c r="J260" t="str">
        <v>USD</v>
      </c>
    </row>
    <row r="261" spans="5:10" x14ac:dyDescent="0.25">
      <c r="E261" t="str">
        <v>AMP</v>
      </c>
      <c r="F261" t="str">
        <v>Ameriprise Financial Inc</v>
      </c>
      <c r="G261" s="3">
        <v>44767</v>
      </c>
      <c r="H261" s="3">
        <v>44742</v>
      </c>
      <c r="I261">
        <v>6.05</v>
      </c>
      <c r="J261" t="str">
        <v>USD</v>
      </c>
    </row>
    <row r="262" spans="5:10" x14ac:dyDescent="0.25">
      <c r="E262" t="str">
        <v>AMPE</v>
      </c>
      <c r="F262" t="str">
        <v>Ampio Pharmaceuticals Inc</v>
      </c>
      <c r="G262" s="3">
        <v>44775</v>
      </c>
      <c r="H262" s="3">
        <v>44742</v>
      </c>
      <c r="I262">
        <v>0</v>
      </c>
      <c r="J262" t="str">
        <v>USD</v>
      </c>
    </row>
    <row r="263" spans="5:10" x14ac:dyDescent="0.25">
      <c r="E263" t="str">
        <v>AMPH</v>
      </c>
      <c r="F263" t="str">
        <v>Amphastar Pharmaceuticals Inc</v>
      </c>
      <c r="G263" s="3">
        <v>44781</v>
      </c>
      <c r="H263" s="3">
        <v>44742</v>
      </c>
      <c r="I263">
        <v>0</v>
      </c>
      <c r="J263" t="str">
        <v>USD</v>
      </c>
    </row>
    <row r="264" spans="5:10" x14ac:dyDescent="0.25">
      <c r="E264" t="str">
        <v>AMPS</v>
      </c>
      <c r="F264" t="str">
        <v>Altus Power Inc - Class A</v>
      </c>
      <c r="G264" s="3">
        <v>44697</v>
      </c>
      <c r="H264" s="3">
        <v>44651</v>
      </c>
      <c r="I264">
        <v>-0.02</v>
      </c>
      <c r="J264" t="str">
        <v>USD</v>
      </c>
    </row>
    <row r="265" spans="5:10" x14ac:dyDescent="0.25">
      <c r="E265" t="str">
        <v>AMPY</v>
      </c>
      <c r="F265" t="str">
        <v>Amplify Energy Corp</v>
      </c>
      <c r="G265" s="3">
        <v>44775</v>
      </c>
      <c r="H265" s="3">
        <v>44742</v>
      </c>
      <c r="I265">
        <v>0</v>
      </c>
      <c r="J265" t="str">
        <v>USD</v>
      </c>
    </row>
    <row r="266" spans="5:10" x14ac:dyDescent="0.25">
      <c r="E266" t="str">
        <v>AMR</v>
      </c>
      <c r="F266" t="str">
        <v>Alpha Metallurgical Resources Inc</v>
      </c>
      <c r="G266" s="3">
        <v>44777</v>
      </c>
      <c r="H266" s="3">
        <v>44742</v>
      </c>
      <c r="I266">
        <v>0</v>
      </c>
      <c r="J266" t="str">
        <v>USD</v>
      </c>
    </row>
    <row r="267" spans="5:10" x14ac:dyDescent="0.25">
      <c r="E267" t="str">
        <v>AMRB</v>
      </c>
      <c r="F267" t="str">
        <v>AMRB</v>
      </c>
      <c r="G267" s="3">
        <v>44762</v>
      </c>
      <c r="H267" s="3">
        <v>44742</v>
      </c>
      <c r="I267">
        <v>0</v>
      </c>
      <c r="J267" t="str">
        <v>USD</v>
      </c>
    </row>
    <row r="268" spans="5:10" x14ac:dyDescent="0.25">
      <c r="E268" t="str">
        <v>AMRC</v>
      </c>
      <c r="F268" t="str">
        <v>Ameresco Inc - Class A</v>
      </c>
      <c r="G268" s="3">
        <v>44774</v>
      </c>
      <c r="H268" s="3">
        <v>44742</v>
      </c>
      <c r="I268">
        <v>0.45</v>
      </c>
      <c r="J268" t="str">
        <v>USD</v>
      </c>
    </row>
    <row r="269" spans="5:10" x14ac:dyDescent="0.25">
      <c r="E269" t="str">
        <v>AMRS</v>
      </c>
      <c r="F269" t="str">
        <v>Amyris Inc</v>
      </c>
      <c r="G269" s="3">
        <v>44776</v>
      </c>
      <c r="H269" s="3">
        <v>44742</v>
      </c>
      <c r="I269">
        <v>0</v>
      </c>
      <c r="J269" t="str">
        <v>USD</v>
      </c>
    </row>
    <row r="270" spans="5:10" x14ac:dyDescent="0.25">
      <c r="E270" t="str">
        <v>AMRX</v>
      </c>
      <c r="F270" t="str">
        <v>Amneal Pharmaceuticals Inc - Class A</v>
      </c>
      <c r="G270" s="3">
        <v>44781</v>
      </c>
      <c r="H270" s="3">
        <v>44742</v>
      </c>
      <c r="I270">
        <v>0.19</v>
      </c>
      <c r="J270" t="str">
        <v>USD</v>
      </c>
    </row>
    <row r="271" spans="5:10" x14ac:dyDescent="0.25">
      <c r="E271" t="str">
        <v>AMS</v>
      </c>
      <c r="F271" t="str">
        <v>American Shared Hospital Services</v>
      </c>
      <c r="G271" s="3">
        <v>44693</v>
      </c>
      <c r="H271" s="3">
        <v>44651</v>
      </c>
      <c r="I271">
        <v>0</v>
      </c>
      <c r="J271" t="str">
        <v>USD</v>
      </c>
    </row>
    <row r="272" spans="5:10" x14ac:dyDescent="0.25">
      <c r="E272" t="str">
        <v>AMSC</v>
      </c>
      <c r="F272" t="str">
        <v>American Superconductor Corp</v>
      </c>
      <c r="G272" s="3">
        <v>44712</v>
      </c>
      <c r="H272" s="3">
        <v>44651</v>
      </c>
      <c r="I272">
        <v>-0.16</v>
      </c>
      <c r="J272" t="str">
        <v>USD</v>
      </c>
    </row>
    <row r="273" spans="5:10" x14ac:dyDescent="0.25">
      <c r="E273" t="str">
        <v>AMSC</v>
      </c>
      <c r="F273" t="str">
        <v>American Superconductor Corp</v>
      </c>
      <c r="G273" s="3">
        <v>44775</v>
      </c>
      <c r="H273" s="3">
        <v>44742</v>
      </c>
      <c r="I273">
        <v>0</v>
      </c>
      <c r="J273" t="str">
        <v>USD</v>
      </c>
    </row>
    <row r="274" spans="5:10" x14ac:dyDescent="0.25">
      <c r="E274" t="str">
        <v>AMSF</v>
      </c>
      <c r="F274" t="str">
        <v>Amerisafe Inc</v>
      </c>
      <c r="G274" s="3">
        <v>44768</v>
      </c>
      <c r="H274" s="3">
        <v>44742</v>
      </c>
      <c r="I274">
        <v>0.65</v>
      </c>
      <c r="J274" t="str">
        <v>USD</v>
      </c>
    </row>
    <row r="275" spans="5:10" x14ac:dyDescent="0.25">
      <c r="E275" t="str">
        <v>AMSWA</v>
      </c>
      <c r="F275" t="str">
        <v>American Software Inc - Class A</v>
      </c>
      <c r="G275" s="3">
        <v>44720</v>
      </c>
      <c r="H275" s="3">
        <v>44681</v>
      </c>
      <c r="I275">
        <v>0.08</v>
      </c>
      <c r="J275" t="str">
        <v>USD</v>
      </c>
    </row>
    <row r="276" spans="5:10" x14ac:dyDescent="0.25">
      <c r="E276" t="str">
        <v>AMT</v>
      </c>
      <c r="F276" t="str">
        <v>American Tower Corp</v>
      </c>
      <c r="G276" s="3">
        <v>44769</v>
      </c>
      <c r="H276" s="3">
        <v>44742</v>
      </c>
      <c r="I276">
        <v>0.99</v>
      </c>
      <c r="J276" t="str">
        <v>USD</v>
      </c>
    </row>
    <row r="277" spans="5:10" x14ac:dyDescent="0.25">
      <c r="E277" t="str">
        <v>AMTB</v>
      </c>
      <c r="F277" t="str">
        <v>Amerant Bancorp Inc - Class A</v>
      </c>
      <c r="G277" s="3">
        <v>44761</v>
      </c>
      <c r="H277" s="3">
        <v>44742</v>
      </c>
      <c r="I277">
        <v>0.44</v>
      </c>
      <c r="J277" t="str">
        <v>USD</v>
      </c>
    </row>
    <row r="278" spans="5:10" x14ac:dyDescent="0.25">
      <c r="E278" t="str">
        <v>AMTI</v>
      </c>
      <c r="F278" t="str">
        <v>Applied Molecular Transport Inc</v>
      </c>
      <c r="G278" s="3">
        <v>44692</v>
      </c>
      <c r="H278" s="3">
        <v>44651</v>
      </c>
      <c r="I278">
        <v>-0.75</v>
      </c>
      <c r="J278" t="str">
        <v>USD</v>
      </c>
    </row>
    <row r="279" spans="5:10" x14ac:dyDescent="0.25">
      <c r="E279" t="str">
        <v>AMTI</v>
      </c>
      <c r="F279" t="str">
        <v>Applied Molecular Transport Inc</v>
      </c>
      <c r="G279" s="3">
        <v>44781</v>
      </c>
      <c r="H279" s="3">
        <v>44742</v>
      </c>
      <c r="I279">
        <v>0</v>
      </c>
      <c r="J279" t="str">
        <v>USD</v>
      </c>
    </row>
    <row r="280" spans="5:10" x14ac:dyDescent="0.25">
      <c r="E280" t="str">
        <v>AMWD</v>
      </c>
      <c r="F280" t="str">
        <v>American Woodmark Corp</v>
      </c>
      <c r="G280" s="3">
        <v>44706</v>
      </c>
      <c r="H280" s="3">
        <v>44681</v>
      </c>
      <c r="I280">
        <v>1.35</v>
      </c>
      <c r="J280" t="str">
        <v>USD</v>
      </c>
    </row>
    <row r="281" spans="5:10" x14ac:dyDescent="0.25">
      <c r="E281" t="str">
        <v>AMWL</v>
      </c>
      <c r="F281" t="str">
        <v>American Well Corporation - Class A</v>
      </c>
      <c r="G281" s="3">
        <v>44782</v>
      </c>
      <c r="H281" s="3">
        <v>44742</v>
      </c>
      <c r="I281">
        <v>0</v>
      </c>
      <c r="J281" t="str">
        <v>USD</v>
      </c>
    </row>
    <row r="282" spans="5:10" x14ac:dyDescent="0.25">
      <c r="E282" t="str">
        <v>AMZN</v>
      </c>
      <c r="F282" t="str">
        <v>Amazon.com Inc</v>
      </c>
      <c r="G282" s="3">
        <v>44769</v>
      </c>
      <c r="H282" s="3">
        <v>44742</v>
      </c>
      <c r="I282">
        <v>3.09</v>
      </c>
      <c r="J282" t="str">
        <v>USD</v>
      </c>
    </row>
    <row r="283" spans="5:10" x14ac:dyDescent="0.25">
      <c r="E283" t="str">
        <v>AN</v>
      </c>
      <c r="F283" t="str">
        <v>Autonation Inc</v>
      </c>
      <c r="G283" s="3">
        <v>44760</v>
      </c>
      <c r="H283" s="3">
        <v>44742</v>
      </c>
      <c r="I283">
        <v>6.16</v>
      </c>
      <c r="J283" t="str">
        <v>USD</v>
      </c>
    </row>
    <row r="284" spans="5:10" x14ac:dyDescent="0.25">
      <c r="E284" t="str">
        <v>ANAB</v>
      </c>
      <c r="F284" t="str">
        <v>AnaptysBio Inc</v>
      </c>
      <c r="G284" s="3">
        <v>44781</v>
      </c>
      <c r="H284" s="3">
        <v>44742</v>
      </c>
      <c r="I284">
        <v>0</v>
      </c>
      <c r="J284" t="str">
        <v>USD</v>
      </c>
    </row>
    <row r="285" spans="5:10" x14ac:dyDescent="0.25">
      <c r="E285" t="str">
        <v>ANAT</v>
      </c>
      <c r="F285" t="str">
        <v>American National Group Inc</v>
      </c>
      <c r="G285" s="3">
        <v>44774</v>
      </c>
      <c r="H285" s="3">
        <v>44742</v>
      </c>
      <c r="I285">
        <v>0</v>
      </c>
      <c r="J285" t="str">
        <v>USD</v>
      </c>
    </row>
    <row r="286" spans="5:10" x14ac:dyDescent="0.25">
      <c r="E286" t="str">
        <v>ANCTF</v>
      </c>
      <c r="F286" t="str">
        <v>ANCTF</v>
      </c>
      <c r="G286" s="3">
        <v>44740</v>
      </c>
      <c r="H286" s="3">
        <v>44681</v>
      </c>
      <c r="I286">
        <v>0</v>
      </c>
      <c r="J286" t="str">
        <v>USD</v>
      </c>
    </row>
    <row r="287" spans="5:10" x14ac:dyDescent="0.25">
      <c r="E287" t="str">
        <v>ANCUF</v>
      </c>
      <c r="F287" t="str">
        <v>ANCUF</v>
      </c>
      <c r="G287" s="3">
        <v>44739</v>
      </c>
      <c r="H287" s="3">
        <v>44681</v>
      </c>
      <c r="I287">
        <v>0</v>
      </c>
      <c r="J287" t="str">
        <v>USD</v>
      </c>
    </row>
    <row r="288" spans="5:10" x14ac:dyDescent="0.25">
      <c r="E288" t="str">
        <v>ANDE</v>
      </c>
      <c r="F288" t="str">
        <v>Andersons Inc</v>
      </c>
      <c r="G288" s="3">
        <v>44774</v>
      </c>
      <c r="H288" s="3">
        <v>44742</v>
      </c>
      <c r="I288">
        <v>0</v>
      </c>
      <c r="J288" t="str">
        <v>USD</v>
      </c>
    </row>
    <row r="289" spans="5:10" x14ac:dyDescent="0.25">
      <c r="E289" t="str">
        <v>ANDHF</v>
      </c>
      <c r="F289" t="str">
        <v>ANDHF</v>
      </c>
      <c r="G289" s="3">
        <v>44782</v>
      </c>
      <c r="H289" s="3">
        <v>44742</v>
      </c>
      <c r="I289">
        <v>0</v>
      </c>
      <c r="J289" t="str">
        <v>USD</v>
      </c>
    </row>
    <row r="290" spans="5:10" x14ac:dyDescent="0.25">
      <c r="E290" t="str">
        <v>ANET</v>
      </c>
      <c r="F290" t="str">
        <v>Arista Networks Inc</v>
      </c>
      <c r="G290" s="3">
        <v>44774</v>
      </c>
      <c r="H290" s="3">
        <v>44742</v>
      </c>
      <c r="I290">
        <v>0.9</v>
      </c>
      <c r="J290" t="str">
        <v>USD</v>
      </c>
    </row>
    <row r="291" spans="5:10" x14ac:dyDescent="0.25">
      <c r="E291" t="str">
        <v>ANF</v>
      </c>
      <c r="F291" t="str">
        <v>Abercrombie &amp; Fitch Co. - Class A</v>
      </c>
      <c r="G291" s="3">
        <v>44705</v>
      </c>
      <c r="H291" s="3">
        <v>44681</v>
      </c>
      <c r="I291">
        <v>0.06</v>
      </c>
      <c r="J291" t="str">
        <v>USD</v>
      </c>
    </row>
    <row r="292" spans="5:10" x14ac:dyDescent="0.25">
      <c r="E292" t="str">
        <v>ANGI</v>
      </c>
      <c r="F292" t="str">
        <v>Angi Inc - Class A</v>
      </c>
      <c r="G292" s="3">
        <v>44775</v>
      </c>
      <c r="H292" s="3">
        <v>44742</v>
      </c>
      <c r="I292">
        <v>0</v>
      </c>
      <c r="J292" t="str">
        <v>USD</v>
      </c>
    </row>
    <row r="293" spans="5:10" x14ac:dyDescent="0.25">
      <c r="E293" t="str">
        <v>ANGN</v>
      </c>
      <c r="F293" t="str">
        <v>Angion Biomedica Corp</v>
      </c>
      <c r="G293" s="3">
        <v>44697</v>
      </c>
      <c r="H293" s="3">
        <v>44651</v>
      </c>
      <c r="I293">
        <v>-0.43</v>
      </c>
      <c r="J293" t="str">
        <v>USD</v>
      </c>
    </row>
    <row r="294" spans="5:10" x14ac:dyDescent="0.25">
      <c r="E294" t="str">
        <v>ANGO</v>
      </c>
      <c r="F294" t="str">
        <v>Angiodynamic Inc</v>
      </c>
      <c r="G294" s="3">
        <v>44753</v>
      </c>
      <c r="H294" s="3">
        <v>44712</v>
      </c>
      <c r="I294">
        <v>0.01</v>
      </c>
      <c r="J294" t="str">
        <v>USD</v>
      </c>
    </row>
    <row r="295" spans="5:10" x14ac:dyDescent="0.25">
      <c r="E295" t="str">
        <v>ANGVF</v>
      </c>
      <c r="F295" t="str">
        <v>ANGVF</v>
      </c>
      <c r="G295" s="3">
        <v>44711</v>
      </c>
      <c r="H295" s="3">
        <v>44681</v>
      </c>
      <c r="I295">
        <v>0</v>
      </c>
      <c r="J295" t="str">
        <v>USD</v>
      </c>
    </row>
    <row r="296" spans="5:10" x14ac:dyDescent="0.25">
      <c r="E296" t="str">
        <v>ANIK</v>
      </c>
      <c r="F296" t="str">
        <v>Anika Therapeutics Inc</v>
      </c>
      <c r="G296" s="3">
        <v>44776</v>
      </c>
      <c r="H296" s="3">
        <v>44742</v>
      </c>
      <c r="I296">
        <v>0</v>
      </c>
      <c r="J296" t="str">
        <v>USD</v>
      </c>
    </row>
    <row r="297" spans="5:10" x14ac:dyDescent="0.25">
      <c r="E297" t="str">
        <v>ANIP</v>
      </c>
      <c r="F297" t="str">
        <v>ANI Pharmaceuticals Inc</v>
      </c>
      <c r="G297" s="3">
        <v>44777</v>
      </c>
      <c r="H297" s="3">
        <v>44742</v>
      </c>
      <c r="I297">
        <v>0</v>
      </c>
      <c r="J297" t="str">
        <v>USD</v>
      </c>
    </row>
    <row r="298" spans="5:10" x14ac:dyDescent="0.25">
      <c r="E298" t="str">
        <v>ANKOF</v>
      </c>
      <c r="F298" t="str">
        <v>ANKOF</v>
      </c>
      <c r="G298" s="3">
        <v>44734</v>
      </c>
      <c r="H298" s="3">
        <v>44681</v>
      </c>
      <c r="I298">
        <v>0</v>
      </c>
      <c r="J298" t="str">
        <v>USD</v>
      </c>
    </row>
    <row r="299" spans="5:10" x14ac:dyDescent="0.25">
      <c r="E299" t="str">
        <v>ANNX</v>
      </c>
      <c r="F299" t="str">
        <v>Annexon Inc</v>
      </c>
      <c r="G299" s="3">
        <v>44697</v>
      </c>
      <c r="H299" s="3">
        <v>44651</v>
      </c>
      <c r="I299">
        <v>-1</v>
      </c>
      <c r="J299" t="str">
        <v>USD</v>
      </c>
    </row>
    <row r="300" spans="5:10" x14ac:dyDescent="0.25">
      <c r="E300" t="str">
        <v>ANSS</v>
      </c>
      <c r="F300" t="str">
        <v>Ansys Inc</v>
      </c>
      <c r="G300" s="3">
        <v>44775</v>
      </c>
      <c r="H300" s="3">
        <v>44742</v>
      </c>
      <c r="I300">
        <v>0</v>
      </c>
      <c r="J300" t="str">
        <v>USD</v>
      </c>
    </row>
    <row r="301" spans="5:10" x14ac:dyDescent="0.25">
      <c r="E301" t="str">
        <v>ANTM</v>
      </c>
      <c r="F301" t="str">
        <v>Anthem Inc</v>
      </c>
      <c r="G301" s="3">
        <v>44761</v>
      </c>
      <c r="H301" s="3">
        <v>44742</v>
      </c>
      <c r="I301">
        <v>7.76</v>
      </c>
      <c r="J301" t="str">
        <v>USD</v>
      </c>
    </row>
    <row r="302" spans="5:10" x14ac:dyDescent="0.25">
      <c r="E302" t="str">
        <v>AOCIF</v>
      </c>
      <c r="F302" t="str">
        <v>AOCIF</v>
      </c>
      <c r="G302" s="3">
        <v>44782</v>
      </c>
      <c r="H302" s="3">
        <v>44742</v>
      </c>
      <c r="I302">
        <v>0</v>
      </c>
      <c r="J302" t="str">
        <v>USD</v>
      </c>
    </row>
    <row r="303" spans="5:10" x14ac:dyDescent="0.25">
      <c r="E303" t="str">
        <v>AOIFF</v>
      </c>
      <c r="F303" t="str">
        <v>AOIFF</v>
      </c>
      <c r="G303" s="3">
        <v>44693</v>
      </c>
      <c r="H303" s="3">
        <v>44651</v>
      </c>
      <c r="I303">
        <v>0</v>
      </c>
      <c r="J303" t="str">
        <v>USD</v>
      </c>
    </row>
    <row r="304" spans="5:10" x14ac:dyDescent="0.25">
      <c r="E304" t="str">
        <v>AON</v>
      </c>
      <c r="F304" t="str">
        <v>Aon plc. - Class A</v>
      </c>
      <c r="G304" s="3">
        <v>44767</v>
      </c>
      <c r="H304" s="3">
        <v>44742</v>
      </c>
      <c r="I304">
        <v>2.57</v>
      </c>
      <c r="J304" t="str">
        <v>USD</v>
      </c>
    </row>
    <row r="305" spans="5:10" x14ac:dyDescent="0.25">
      <c r="E305" t="str">
        <v>AORT</v>
      </c>
      <c r="F305" t="str">
        <v>Artivion Inc</v>
      </c>
      <c r="G305" s="3">
        <v>44769</v>
      </c>
      <c r="H305" s="3">
        <v>44742</v>
      </c>
      <c r="I305">
        <v>-0.1</v>
      </c>
      <c r="J305" t="str">
        <v>USD</v>
      </c>
    </row>
    <row r="306" spans="5:10" x14ac:dyDescent="0.25">
      <c r="E306" t="str">
        <v>AOS</v>
      </c>
      <c r="F306" t="str">
        <v>A.O. Smith Corp</v>
      </c>
      <c r="G306" s="3">
        <v>44769</v>
      </c>
      <c r="H306" s="3">
        <v>44742</v>
      </c>
      <c r="I306">
        <v>0.82</v>
      </c>
      <c r="J306" t="str">
        <v>USD</v>
      </c>
    </row>
    <row r="307" spans="5:10" x14ac:dyDescent="0.25">
      <c r="E307" t="str">
        <v>AOSL</v>
      </c>
      <c r="F307" t="str">
        <v>Alpha &amp; Omega Semiconductor Ltd</v>
      </c>
      <c r="G307" s="3">
        <v>44782</v>
      </c>
      <c r="H307" s="3">
        <v>44742</v>
      </c>
      <c r="I307">
        <v>0.86</v>
      </c>
      <c r="J307" t="str">
        <v>USD</v>
      </c>
    </row>
    <row r="308" spans="5:10" x14ac:dyDescent="0.25">
      <c r="E308" t="str">
        <v>AP</v>
      </c>
      <c r="F308" t="str">
        <v>Ampco-Pittsburgh Corp</v>
      </c>
      <c r="G308" s="3">
        <v>44781</v>
      </c>
      <c r="H308" s="3">
        <v>44742</v>
      </c>
      <c r="I308">
        <v>0</v>
      </c>
      <c r="J308" t="str">
        <v>USD</v>
      </c>
    </row>
    <row r="309" spans="5:10" x14ac:dyDescent="0.25">
      <c r="E309" t="str">
        <v>APA</v>
      </c>
      <c r="F309" t="str">
        <v>APA Corporation</v>
      </c>
      <c r="G309" s="3">
        <v>44775</v>
      </c>
      <c r="H309" s="3">
        <v>44742</v>
      </c>
      <c r="I309">
        <v>0</v>
      </c>
      <c r="J309" t="str">
        <v>USD</v>
      </c>
    </row>
    <row r="310" spans="5:10" x14ac:dyDescent="0.25">
      <c r="E310" t="str">
        <v>APAM</v>
      </c>
      <c r="F310" t="str">
        <v>Artisan Partners Asset Management Inc - Class A</v>
      </c>
      <c r="G310" s="3">
        <v>44774</v>
      </c>
      <c r="H310" s="3">
        <v>44742</v>
      </c>
      <c r="I310">
        <v>0.95</v>
      </c>
      <c r="J310" t="str">
        <v>USD</v>
      </c>
    </row>
    <row r="311" spans="5:10" x14ac:dyDescent="0.25">
      <c r="E311" t="str">
        <v>APD</v>
      </c>
      <c r="F311" t="str">
        <v>Air Products &amp; Chemicals Inc</v>
      </c>
      <c r="G311" s="3">
        <v>44781</v>
      </c>
      <c r="H311" s="3">
        <v>44742</v>
      </c>
      <c r="I311">
        <v>0</v>
      </c>
      <c r="J311" t="str">
        <v>USD</v>
      </c>
    </row>
    <row r="312" spans="5:10" x14ac:dyDescent="0.25">
      <c r="E312" t="str">
        <v>APDN</v>
      </c>
      <c r="F312" t="str">
        <v>Applied Dna Sciences Inc</v>
      </c>
      <c r="G312" s="3">
        <v>44693</v>
      </c>
      <c r="H312" s="3">
        <v>44651</v>
      </c>
      <c r="I312">
        <v>-0.33</v>
      </c>
      <c r="J312" t="str">
        <v>USD</v>
      </c>
    </row>
    <row r="313" spans="5:10" x14ac:dyDescent="0.25">
      <c r="E313" t="str">
        <v>APEI</v>
      </c>
      <c r="F313" t="str">
        <v>American Public Education Inc</v>
      </c>
      <c r="G313" s="3">
        <v>44781</v>
      </c>
      <c r="H313" s="3">
        <v>44742</v>
      </c>
      <c r="I313">
        <v>0</v>
      </c>
      <c r="J313" t="str">
        <v>USD</v>
      </c>
    </row>
    <row r="314" spans="5:10" x14ac:dyDescent="0.25">
      <c r="E314" t="str">
        <v>APEN</v>
      </c>
      <c r="F314" t="str">
        <v>Apollo Endosurgery Inc</v>
      </c>
      <c r="G314" s="3">
        <v>44774</v>
      </c>
      <c r="H314" s="3">
        <v>44742</v>
      </c>
      <c r="I314">
        <v>-0.22</v>
      </c>
      <c r="J314" t="str">
        <v>USD</v>
      </c>
    </row>
    <row r="315" spans="5:10" x14ac:dyDescent="0.25">
      <c r="E315" t="str">
        <v>APG</v>
      </c>
      <c r="F315" t="str">
        <v>APi Group Corporation</v>
      </c>
      <c r="G315" s="3">
        <v>44782</v>
      </c>
      <c r="H315" s="3">
        <v>44742</v>
      </c>
      <c r="I315">
        <v>0.35</v>
      </c>
      <c r="J315" t="str">
        <v>USD</v>
      </c>
    </row>
    <row r="316" spans="5:10" x14ac:dyDescent="0.25">
      <c r="E316" t="str">
        <v>APH</v>
      </c>
      <c r="F316" t="str">
        <v>Amphenol Corp - Class A</v>
      </c>
      <c r="G316" s="3">
        <v>44769</v>
      </c>
      <c r="H316" s="3">
        <v>44742</v>
      </c>
      <c r="I316">
        <v>0.68</v>
      </c>
      <c r="J316" t="str">
        <v>USD</v>
      </c>
    </row>
    <row r="317" spans="5:10" x14ac:dyDescent="0.25">
      <c r="E317" t="str">
        <v>API</v>
      </c>
      <c r="F317" t="str">
        <v>Agora Inc</v>
      </c>
      <c r="G317" s="3">
        <v>44704</v>
      </c>
      <c r="H317" s="3">
        <v>44651</v>
      </c>
      <c r="I317">
        <v>-0.18</v>
      </c>
      <c r="J317" t="str">
        <v>USD</v>
      </c>
    </row>
    <row r="318" spans="5:10" x14ac:dyDescent="0.25">
      <c r="E318" t="str">
        <v>API</v>
      </c>
      <c r="F318" t="str">
        <v>Agora Inc</v>
      </c>
      <c r="G318" s="3">
        <v>44781</v>
      </c>
      <c r="H318" s="3">
        <v>44742</v>
      </c>
      <c r="I318">
        <v>0</v>
      </c>
      <c r="J318" t="str">
        <v>USD</v>
      </c>
    </row>
    <row r="319" spans="5:10" x14ac:dyDescent="0.25">
      <c r="E319" t="str">
        <v>APLE</v>
      </c>
      <c r="F319" t="str">
        <v>Apple Hospitality REIT Inc</v>
      </c>
      <c r="G319" s="3">
        <v>44776</v>
      </c>
      <c r="H319" s="3">
        <v>44742</v>
      </c>
      <c r="I319">
        <v>0.24</v>
      </c>
      <c r="J319" t="str">
        <v>USD</v>
      </c>
    </row>
    <row r="320" spans="5:10" x14ac:dyDescent="0.25">
      <c r="E320" t="str">
        <v>APLS</v>
      </c>
      <c r="F320" t="str">
        <v>Apellis Pharmaceuticals Inc</v>
      </c>
      <c r="G320" s="3">
        <v>44781</v>
      </c>
      <c r="H320" s="3">
        <v>44742</v>
      </c>
      <c r="I320">
        <v>-1.32</v>
      </c>
      <c r="J320" t="str">
        <v>USD</v>
      </c>
    </row>
    <row r="321" spans="5:10" x14ac:dyDescent="0.25">
      <c r="E321" t="str">
        <v>APO</v>
      </c>
      <c r="F321" t="str">
        <v>Apollo Global Management Inc - Class A (New)</v>
      </c>
      <c r="G321" s="3">
        <v>44775</v>
      </c>
      <c r="H321" s="3">
        <v>44742</v>
      </c>
      <c r="I321">
        <v>0</v>
      </c>
      <c r="J321" t="str">
        <v>USD</v>
      </c>
    </row>
    <row r="322" spans="5:10" x14ac:dyDescent="0.25">
      <c r="E322" t="str">
        <v>APOG</v>
      </c>
      <c r="F322" t="str">
        <v>Apogee Enterprises Inc</v>
      </c>
      <c r="G322" s="3">
        <v>44735</v>
      </c>
      <c r="H322" s="3">
        <v>44712</v>
      </c>
      <c r="I322">
        <v>0.56000000000000005</v>
      </c>
      <c r="J322" t="str">
        <v>USD</v>
      </c>
    </row>
    <row r="323" spans="5:10" x14ac:dyDescent="0.25">
      <c r="E323" t="str">
        <v>APP</v>
      </c>
      <c r="F323" t="str">
        <v>Applovin Corp - Class A</v>
      </c>
      <c r="G323" s="3">
        <v>44692</v>
      </c>
      <c r="H323" s="3">
        <v>44651</v>
      </c>
      <c r="I323">
        <v>-0.08</v>
      </c>
      <c r="J323" t="str">
        <v>USD</v>
      </c>
    </row>
    <row r="324" spans="5:10" x14ac:dyDescent="0.25">
      <c r="E324" t="str">
        <v>APP</v>
      </c>
      <c r="F324" t="str">
        <v>Applovin Corp - Class A</v>
      </c>
      <c r="G324" s="3">
        <v>44782</v>
      </c>
      <c r="H324" s="3">
        <v>44742</v>
      </c>
      <c r="I324">
        <v>0</v>
      </c>
      <c r="J324" t="str">
        <v>USD</v>
      </c>
    </row>
    <row r="325" spans="5:10" x14ac:dyDescent="0.25">
      <c r="E325" t="str">
        <v>APPF</v>
      </c>
      <c r="F325" t="str">
        <v>Appfolio Inc - Class A</v>
      </c>
      <c r="G325" s="3">
        <v>44781</v>
      </c>
      <c r="H325" s="3">
        <v>44742</v>
      </c>
      <c r="I325">
        <v>0</v>
      </c>
      <c r="J325" t="str">
        <v>USD</v>
      </c>
    </row>
    <row r="326" spans="5:10" x14ac:dyDescent="0.25">
      <c r="E326" t="str">
        <v>APPN</v>
      </c>
      <c r="F326" t="str">
        <v>Appian Corp - Class A</v>
      </c>
      <c r="G326" s="3">
        <v>44776</v>
      </c>
      <c r="H326" s="3">
        <v>44742</v>
      </c>
      <c r="I326">
        <v>0</v>
      </c>
      <c r="J326" t="str">
        <v>USD</v>
      </c>
    </row>
    <row r="327" spans="5:10" x14ac:dyDescent="0.25">
      <c r="E327" t="str">
        <v>APPS</v>
      </c>
      <c r="F327" t="str">
        <v>Digital Turbine Inc</v>
      </c>
      <c r="G327" s="3">
        <v>44711</v>
      </c>
      <c r="H327" s="3">
        <v>44651</v>
      </c>
      <c r="I327">
        <v>0.39</v>
      </c>
      <c r="J327" t="str">
        <v>USD</v>
      </c>
    </row>
    <row r="328" spans="5:10" x14ac:dyDescent="0.25">
      <c r="E328" t="str">
        <v>APPS</v>
      </c>
      <c r="F328" t="str">
        <v>Digital Turbine Inc</v>
      </c>
      <c r="G328" s="3">
        <v>44781</v>
      </c>
      <c r="H328" s="3">
        <v>44742</v>
      </c>
      <c r="I328">
        <v>0</v>
      </c>
      <c r="J328" t="str">
        <v>USD</v>
      </c>
    </row>
    <row r="329" spans="5:10" x14ac:dyDescent="0.25">
      <c r="E329" t="str">
        <v>APR</v>
      </c>
      <c r="F329" t="str">
        <v>Apria Inc</v>
      </c>
      <c r="G329" s="3">
        <v>44692</v>
      </c>
      <c r="H329" s="3">
        <v>44651</v>
      </c>
      <c r="I329">
        <v>0.33</v>
      </c>
      <c r="J329" t="str">
        <v>USD</v>
      </c>
    </row>
    <row r="330" spans="5:10" x14ac:dyDescent="0.25">
      <c r="E330" t="str">
        <v>APR</v>
      </c>
      <c r="F330" t="str">
        <v>Apria Inc</v>
      </c>
      <c r="G330" s="3">
        <v>44776</v>
      </c>
      <c r="H330" s="3">
        <v>44742</v>
      </c>
      <c r="I330">
        <v>0</v>
      </c>
      <c r="J330" t="str">
        <v>USD</v>
      </c>
    </row>
    <row r="331" spans="5:10" x14ac:dyDescent="0.25">
      <c r="E331" t="str">
        <v>APRN</v>
      </c>
      <c r="F331" t="str">
        <v>Blue Apron Holdings Inc - Class A</v>
      </c>
      <c r="G331" s="3">
        <v>44774</v>
      </c>
      <c r="H331" s="3">
        <v>44742</v>
      </c>
      <c r="I331">
        <v>0</v>
      </c>
      <c r="J331" t="str">
        <v>USD</v>
      </c>
    </row>
    <row r="332" spans="5:10" x14ac:dyDescent="0.25">
      <c r="E332" t="str">
        <v>APT</v>
      </c>
      <c r="F332" t="str">
        <v>Alpha Pro Tech Ltd</v>
      </c>
      <c r="G332" s="3">
        <v>44775</v>
      </c>
      <c r="H332" s="3">
        <v>44742</v>
      </c>
      <c r="I332">
        <v>0</v>
      </c>
      <c r="J332" t="str">
        <v>USD</v>
      </c>
    </row>
    <row r="333" spans="5:10" x14ac:dyDescent="0.25">
      <c r="E333" t="str">
        <v>APTO</v>
      </c>
      <c r="F333" t="str">
        <v>Aptose Biosciences Inc</v>
      </c>
      <c r="G333" s="3">
        <v>44774</v>
      </c>
      <c r="H333" s="3">
        <v>44742</v>
      </c>
      <c r="I333">
        <v>0</v>
      </c>
      <c r="J333" t="str">
        <v>USD</v>
      </c>
    </row>
    <row r="334" spans="5:10" x14ac:dyDescent="0.25">
      <c r="E334" t="str">
        <v>APTS</v>
      </c>
      <c r="F334" t="str">
        <v>Preferred Apartment Communities Inc - Class A</v>
      </c>
      <c r="G334" s="3">
        <v>44781</v>
      </c>
      <c r="H334" s="3">
        <v>44742</v>
      </c>
      <c r="I334">
        <v>-0.53</v>
      </c>
      <c r="J334" t="str">
        <v>USD</v>
      </c>
    </row>
    <row r="335" spans="5:10" x14ac:dyDescent="0.25">
      <c r="E335" t="str">
        <v>APTX</v>
      </c>
      <c r="F335" t="str">
        <v>Aptinyx Inc</v>
      </c>
      <c r="G335" s="3">
        <v>44693</v>
      </c>
      <c r="H335" s="3">
        <v>44651</v>
      </c>
      <c r="I335">
        <v>-0.3</v>
      </c>
      <c r="J335" t="str">
        <v>USD</v>
      </c>
    </row>
    <row r="336" spans="5:10" x14ac:dyDescent="0.25">
      <c r="E336" t="str">
        <v>APTX</v>
      </c>
      <c r="F336" t="str">
        <v>Aptinyx Inc</v>
      </c>
      <c r="G336" s="3">
        <v>44781</v>
      </c>
      <c r="H336" s="3">
        <v>44742</v>
      </c>
      <c r="I336">
        <v>0</v>
      </c>
      <c r="J336" t="str">
        <v>USD</v>
      </c>
    </row>
    <row r="337" spans="5:10" x14ac:dyDescent="0.25">
      <c r="E337" t="str">
        <v>APYRF</v>
      </c>
      <c r="F337" t="str">
        <v>APYRF</v>
      </c>
      <c r="G337" s="3">
        <v>44767</v>
      </c>
      <c r="H337" s="3">
        <v>44742</v>
      </c>
      <c r="I337">
        <v>0</v>
      </c>
      <c r="J337" t="str">
        <v>USD</v>
      </c>
    </row>
    <row r="338" spans="5:10" x14ac:dyDescent="0.25">
      <c r="E338" t="str">
        <v>APYX</v>
      </c>
      <c r="F338" t="str">
        <v>Apyx Medical Corp</v>
      </c>
      <c r="G338" s="3">
        <v>44693</v>
      </c>
      <c r="H338" s="3">
        <v>44651</v>
      </c>
      <c r="I338">
        <v>-0.15</v>
      </c>
      <c r="J338" t="str">
        <v>USD</v>
      </c>
    </row>
    <row r="339" spans="5:10" x14ac:dyDescent="0.25">
      <c r="E339" t="str">
        <v>AQB</v>
      </c>
      <c r="F339" t="str">
        <v>AquaBounty Technologies Inc</v>
      </c>
      <c r="G339" s="3">
        <v>44775</v>
      </c>
      <c r="H339" s="3">
        <v>44742</v>
      </c>
      <c r="I339">
        <v>-0.1</v>
      </c>
      <c r="J339" t="str">
        <v>USD</v>
      </c>
    </row>
    <row r="340" spans="5:10" x14ac:dyDescent="0.25">
      <c r="E340" t="str">
        <v>AQMS</v>
      </c>
      <c r="F340" t="str">
        <v>Aqua Metals Inc</v>
      </c>
      <c r="G340" s="3">
        <v>44769</v>
      </c>
      <c r="H340" s="3">
        <v>44742</v>
      </c>
      <c r="I340">
        <v>-0.06</v>
      </c>
      <c r="J340" t="str">
        <v>USD</v>
      </c>
    </row>
    <row r="341" spans="5:10" x14ac:dyDescent="0.25">
      <c r="E341" t="str">
        <v>AQN</v>
      </c>
      <c r="F341" t="str">
        <v>Algonquin Power &amp; Utilities Corp</v>
      </c>
      <c r="G341" s="3">
        <v>44693</v>
      </c>
      <c r="H341" s="3">
        <v>44651</v>
      </c>
      <c r="I341">
        <v>0.2</v>
      </c>
      <c r="J341" t="str">
        <v>USD</v>
      </c>
    </row>
    <row r="342" spans="5:10" x14ac:dyDescent="0.25">
      <c r="E342" t="str">
        <v>AQST</v>
      </c>
      <c r="F342" t="str">
        <v>Aquestive Therapeutics Inc</v>
      </c>
      <c r="G342" s="3">
        <v>44774</v>
      </c>
      <c r="H342" s="3">
        <v>44742</v>
      </c>
      <c r="I342">
        <v>-0.4</v>
      </c>
      <c r="J342" t="str">
        <v>USD</v>
      </c>
    </row>
    <row r="343" spans="5:10" x14ac:dyDescent="0.25">
      <c r="E343" t="str">
        <v>AQUA</v>
      </c>
      <c r="F343" t="str">
        <v>Evoqua Water Technologies Corp</v>
      </c>
      <c r="G343" s="3">
        <v>44774</v>
      </c>
      <c r="H343" s="3">
        <v>44742</v>
      </c>
      <c r="I343">
        <v>0.23</v>
      </c>
      <c r="J343" t="str">
        <v>USD</v>
      </c>
    </row>
    <row r="344" spans="5:10" x14ac:dyDescent="0.25">
      <c r="E344" t="str">
        <v>AR</v>
      </c>
      <c r="F344" t="str">
        <v>Antero Resources Corp</v>
      </c>
      <c r="G344" s="3">
        <v>44768</v>
      </c>
      <c r="H344" s="3">
        <v>44742</v>
      </c>
      <c r="I344">
        <v>1.29</v>
      </c>
      <c r="J344" t="str">
        <v>USD</v>
      </c>
    </row>
    <row r="345" spans="5:10" x14ac:dyDescent="0.25">
      <c r="E345" t="str">
        <v>ARAV</v>
      </c>
      <c r="F345" t="str">
        <v>Aravive Inc</v>
      </c>
      <c r="G345" s="3">
        <v>44776</v>
      </c>
      <c r="H345" s="3">
        <v>44742</v>
      </c>
      <c r="I345">
        <v>0</v>
      </c>
      <c r="J345" t="str">
        <v>USD</v>
      </c>
    </row>
    <row r="346" spans="5:10" x14ac:dyDescent="0.25">
      <c r="E346" t="str">
        <v>ARAY</v>
      </c>
      <c r="F346" t="str">
        <v>Accuray Inc</v>
      </c>
      <c r="G346" s="3">
        <v>44782</v>
      </c>
      <c r="H346" s="3">
        <v>44742</v>
      </c>
      <c r="I346">
        <v>-0.06</v>
      </c>
      <c r="J346" t="str">
        <v>USD</v>
      </c>
    </row>
    <row r="347" spans="5:10" x14ac:dyDescent="0.25">
      <c r="E347" t="str">
        <v>ARC</v>
      </c>
      <c r="F347" t="str">
        <v>ARC Document Solutions Inc</v>
      </c>
      <c r="G347" s="3">
        <v>44774</v>
      </c>
      <c r="H347" s="3">
        <v>44742</v>
      </c>
      <c r="I347">
        <v>0</v>
      </c>
      <c r="J347" t="str">
        <v>USD</v>
      </c>
    </row>
    <row r="348" spans="5:10" x14ac:dyDescent="0.25">
      <c r="E348" t="str">
        <v>ARCB</v>
      </c>
      <c r="F348" t="str">
        <v>ArcBest Corp</v>
      </c>
      <c r="G348" s="3">
        <v>44774</v>
      </c>
      <c r="H348" s="3">
        <v>44742</v>
      </c>
      <c r="I348">
        <v>3.86</v>
      </c>
      <c r="J348" t="str">
        <v>USD</v>
      </c>
    </row>
    <row r="349" spans="5:10" x14ac:dyDescent="0.25">
      <c r="E349" t="str">
        <v>ARCC</v>
      </c>
      <c r="F349" t="str">
        <v>Ares Capital Corp</v>
      </c>
      <c r="G349" s="3">
        <v>44768</v>
      </c>
      <c r="H349" s="3">
        <v>44742</v>
      </c>
      <c r="I349">
        <v>0.45</v>
      </c>
      <c r="J349" t="str">
        <v>USD</v>
      </c>
    </row>
    <row r="350" spans="5:10" x14ac:dyDescent="0.25">
      <c r="E350" t="str">
        <v>ARCE</v>
      </c>
      <c r="F350" t="str">
        <v>Arco Platform Ltd - Class A</v>
      </c>
      <c r="G350" s="3">
        <v>44704</v>
      </c>
      <c r="H350" s="3">
        <v>44651</v>
      </c>
      <c r="I350">
        <v>0.13</v>
      </c>
      <c r="J350" t="str">
        <v>BRL</v>
      </c>
    </row>
    <row r="351" spans="5:10" x14ac:dyDescent="0.25">
      <c r="E351" t="str">
        <v>ARCH</v>
      </c>
      <c r="F351" t="str">
        <v>Arch Resources Inc - Class A</v>
      </c>
      <c r="G351" s="3">
        <v>44767</v>
      </c>
      <c r="H351" s="3">
        <v>44742</v>
      </c>
      <c r="I351">
        <v>0</v>
      </c>
      <c r="J351" t="str">
        <v>USD</v>
      </c>
    </row>
    <row r="352" spans="5:10" x14ac:dyDescent="0.25">
      <c r="E352" t="str">
        <v>ARCO</v>
      </c>
      <c r="F352" t="str">
        <v>Arcos Dorados Holdings Inc - Class A</v>
      </c>
      <c r="G352" s="3">
        <v>44699</v>
      </c>
      <c r="H352" s="3">
        <v>44651</v>
      </c>
      <c r="I352">
        <v>0.06</v>
      </c>
      <c r="J352" t="str">
        <v>USD</v>
      </c>
    </row>
    <row r="353" spans="5:10" x14ac:dyDescent="0.25">
      <c r="E353" t="str">
        <v>ARCO</v>
      </c>
      <c r="F353" t="str">
        <v>Arcos Dorados Holdings Inc - Class A</v>
      </c>
      <c r="G353" s="3">
        <v>44782</v>
      </c>
      <c r="H353" s="3">
        <v>44742</v>
      </c>
      <c r="I353">
        <v>0</v>
      </c>
      <c r="J353" t="str">
        <v>USD</v>
      </c>
    </row>
    <row r="354" spans="5:10" x14ac:dyDescent="0.25">
      <c r="E354" t="str">
        <v>ARCT</v>
      </c>
      <c r="F354" t="str">
        <v>Arcturus Therapeutics Holdings Inc</v>
      </c>
      <c r="G354" s="3">
        <v>44781</v>
      </c>
      <c r="H354" s="3">
        <v>44742</v>
      </c>
      <c r="I354">
        <v>0</v>
      </c>
      <c r="J354" t="str">
        <v>USD</v>
      </c>
    </row>
    <row r="355" spans="5:10" x14ac:dyDescent="0.25">
      <c r="E355" t="str">
        <v>ARD</v>
      </c>
      <c r="F355" t="str">
        <v>Ardagh Group S.A. - Class A</v>
      </c>
      <c r="G355" s="3">
        <v>44774</v>
      </c>
      <c r="H355" s="3">
        <v>44742</v>
      </c>
      <c r="I355">
        <v>0</v>
      </c>
      <c r="J355" t="str">
        <v>USD</v>
      </c>
    </row>
    <row r="356" spans="5:10" x14ac:dyDescent="0.25">
      <c r="E356" t="str">
        <v>ARE</v>
      </c>
      <c r="F356" t="str">
        <v>Alexandria Real Estate Equities Inc</v>
      </c>
      <c r="G356" s="3">
        <v>44767</v>
      </c>
      <c r="H356" s="3">
        <v>44742</v>
      </c>
      <c r="I356">
        <v>0.79</v>
      </c>
      <c r="J356" t="str">
        <v>USD</v>
      </c>
    </row>
    <row r="357" spans="5:10" x14ac:dyDescent="0.25">
      <c r="E357" t="str">
        <v>ARES</v>
      </c>
      <c r="F357" t="str">
        <v>Ares Management Corp - Class A</v>
      </c>
      <c r="G357" s="3">
        <v>44769</v>
      </c>
      <c r="H357" s="3">
        <v>44742</v>
      </c>
      <c r="I357">
        <v>0</v>
      </c>
      <c r="J357" t="str">
        <v>USD</v>
      </c>
    </row>
    <row r="358" spans="5:10" x14ac:dyDescent="0.25">
      <c r="E358" t="str">
        <v>ARESF</v>
      </c>
      <c r="F358" t="str">
        <v>ARESF</v>
      </c>
      <c r="G358" s="3">
        <v>44775</v>
      </c>
      <c r="H358" s="3">
        <v>44742</v>
      </c>
      <c r="I358">
        <v>0</v>
      </c>
      <c r="J358" t="str">
        <v>USD</v>
      </c>
    </row>
    <row r="359" spans="5:10" x14ac:dyDescent="0.25">
      <c r="E359" t="str">
        <v>ARFXF</v>
      </c>
      <c r="F359" t="str">
        <v>ARFXF</v>
      </c>
      <c r="G359" s="3">
        <v>44693</v>
      </c>
      <c r="H359" s="3">
        <v>44651</v>
      </c>
      <c r="I359">
        <v>0</v>
      </c>
      <c r="J359" t="str">
        <v>CAD</v>
      </c>
    </row>
    <row r="360" spans="5:10" x14ac:dyDescent="0.25">
      <c r="E360" t="str">
        <v>ARGO</v>
      </c>
      <c r="F360" t="str">
        <v>Argo Group International Holdings Ltd</v>
      </c>
      <c r="G360" s="3">
        <v>44774</v>
      </c>
      <c r="H360" s="3">
        <v>44742</v>
      </c>
      <c r="I360">
        <v>1.18</v>
      </c>
      <c r="J360" t="str">
        <v>USD</v>
      </c>
    </row>
    <row r="361" spans="5:10" x14ac:dyDescent="0.25">
      <c r="E361" t="str">
        <v>ARHH</v>
      </c>
      <c r="F361" t="str">
        <v>ARHH</v>
      </c>
      <c r="G361" s="3">
        <v>44693</v>
      </c>
      <c r="H361" s="3">
        <v>44651</v>
      </c>
      <c r="I361">
        <v>0</v>
      </c>
      <c r="J361" t="str">
        <v>USD</v>
      </c>
    </row>
    <row r="362" spans="5:10" x14ac:dyDescent="0.25">
      <c r="E362" t="str">
        <v>ARHHD</v>
      </c>
      <c r="F362" t="str">
        <v>ARHHD</v>
      </c>
      <c r="G362" s="3">
        <v>44693</v>
      </c>
      <c r="H362" s="3">
        <v>44651</v>
      </c>
      <c r="I362">
        <v>0</v>
      </c>
      <c r="J362" t="str">
        <v>USD</v>
      </c>
    </row>
    <row r="363" spans="5:10" x14ac:dyDescent="0.25">
      <c r="E363" t="str">
        <v>ARHS</v>
      </c>
      <c r="F363" t="str">
        <v>Arhaus Inc Class A</v>
      </c>
      <c r="G363" s="3">
        <v>44692</v>
      </c>
      <c r="H363" s="3">
        <v>44651</v>
      </c>
      <c r="I363">
        <v>0.09</v>
      </c>
      <c r="J363" t="str">
        <v>USD</v>
      </c>
    </row>
    <row r="364" spans="5:10" x14ac:dyDescent="0.25">
      <c r="E364" t="str">
        <v>ARHTF</v>
      </c>
      <c r="F364" t="str">
        <v>ARHTF</v>
      </c>
      <c r="G364" s="3">
        <v>44692</v>
      </c>
      <c r="H364" s="3">
        <v>44651</v>
      </c>
      <c r="I364">
        <v>0</v>
      </c>
      <c r="J364" t="str">
        <v>USD</v>
      </c>
    </row>
    <row r="365" spans="5:10" x14ac:dyDescent="0.25">
      <c r="E365" t="str">
        <v>ARI</v>
      </c>
      <c r="F365" t="str">
        <v>Apollo Commercial Real Estate Finance Inc</v>
      </c>
      <c r="G365" s="3">
        <v>44767</v>
      </c>
      <c r="H365" s="3">
        <v>44742</v>
      </c>
      <c r="I365">
        <v>0.33</v>
      </c>
      <c r="J365" t="str">
        <v>USD</v>
      </c>
    </row>
    <row r="366" spans="5:10" x14ac:dyDescent="0.25">
      <c r="E366" t="str">
        <v>ARKR</v>
      </c>
      <c r="F366" t="str">
        <v>Ark Restaurants Corp</v>
      </c>
      <c r="G366" s="3">
        <v>44697</v>
      </c>
      <c r="H366" s="3">
        <v>44651</v>
      </c>
      <c r="I366">
        <v>0</v>
      </c>
      <c r="J366" t="str">
        <v>USD</v>
      </c>
    </row>
    <row r="367" spans="5:10" x14ac:dyDescent="0.25">
      <c r="E367" t="str">
        <v>ARLO</v>
      </c>
      <c r="F367" t="str">
        <v>Arlo Technologies Inc</v>
      </c>
      <c r="G367" s="3">
        <v>44775</v>
      </c>
      <c r="H367" s="3">
        <v>44742</v>
      </c>
      <c r="I367">
        <v>0</v>
      </c>
      <c r="J367" t="str">
        <v>USD</v>
      </c>
    </row>
    <row r="368" spans="5:10" x14ac:dyDescent="0.25">
      <c r="E368" t="str">
        <v>ARLP</v>
      </c>
      <c r="F368" t="str">
        <v>Alliance Resource Partners LP</v>
      </c>
      <c r="G368" s="3">
        <v>44767</v>
      </c>
      <c r="H368" s="3">
        <v>44742</v>
      </c>
      <c r="I368">
        <v>0</v>
      </c>
      <c r="J368" t="str">
        <v>USD</v>
      </c>
    </row>
    <row r="369" spans="5:10" x14ac:dyDescent="0.25">
      <c r="E369" t="str">
        <v>ARMK</v>
      </c>
      <c r="F369" t="str">
        <v>Aramark</v>
      </c>
      <c r="G369" s="3">
        <v>44781</v>
      </c>
      <c r="H369" s="3">
        <v>44742</v>
      </c>
      <c r="I369">
        <v>0</v>
      </c>
      <c r="J369" t="str">
        <v>USD</v>
      </c>
    </row>
    <row r="370" spans="5:10" x14ac:dyDescent="0.25">
      <c r="E370" t="str">
        <v>ARMP</v>
      </c>
      <c r="F370" t="str">
        <v>Armata Pharmaceuticals Inc</v>
      </c>
      <c r="G370" s="3">
        <v>44692</v>
      </c>
      <c r="H370" s="3">
        <v>44651</v>
      </c>
      <c r="I370">
        <v>-0.21</v>
      </c>
      <c r="J370" t="str">
        <v>USD</v>
      </c>
    </row>
    <row r="371" spans="5:10" x14ac:dyDescent="0.25">
      <c r="E371" t="str">
        <v>ARNA</v>
      </c>
      <c r="F371" t="str">
        <v>ARNA</v>
      </c>
      <c r="G371" s="3">
        <v>44776</v>
      </c>
      <c r="H371" s="3">
        <v>44742</v>
      </c>
      <c r="I371">
        <v>0</v>
      </c>
      <c r="J371" t="str">
        <v>USD</v>
      </c>
    </row>
    <row r="372" spans="5:10" x14ac:dyDescent="0.25">
      <c r="E372" t="str">
        <v>ARNC</v>
      </c>
      <c r="F372" t="str">
        <v>Arconic Corporation</v>
      </c>
      <c r="G372" s="3">
        <v>44774</v>
      </c>
      <c r="H372" s="3">
        <v>44742</v>
      </c>
      <c r="I372">
        <v>0.75</v>
      </c>
      <c r="J372" t="str">
        <v>USD</v>
      </c>
    </row>
    <row r="373" spans="5:10" x14ac:dyDescent="0.25">
      <c r="E373" t="str">
        <v>ARNGF</v>
      </c>
      <c r="F373" t="str">
        <v>ARNGF</v>
      </c>
      <c r="G373" s="3">
        <v>44692</v>
      </c>
      <c r="H373" s="3">
        <v>44651</v>
      </c>
      <c r="I373">
        <v>0</v>
      </c>
      <c r="J373" t="str">
        <v>USD</v>
      </c>
    </row>
    <row r="374" spans="5:10" x14ac:dyDescent="0.25">
      <c r="E374" t="str">
        <v>ARNGF</v>
      </c>
      <c r="F374" t="str">
        <v>ARNGF</v>
      </c>
      <c r="G374" s="3">
        <v>44781</v>
      </c>
      <c r="H374" s="3">
        <v>44742</v>
      </c>
      <c r="I374">
        <v>0</v>
      </c>
      <c r="J374" t="str">
        <v>USD</v>
      </c>
    </row>
    <row r="375" spans="5:10" x14ac:dyDescent="0.25">
      <c r="E375" t="str">
        <v>AROC</v>
      </c>
      <c r="F375" t="str">
        <v>Archrock Inc</v>
      </c>
      <c r="G375" s="3">
        <v>44769</v>
      </c>
      <c r="H375" s="3">
        <v>44742</v>
      </c>
      <c r="I375">
        <v>0</v>
      </c>
      <c r="J375" t="str">
        <v>USD</v>
      </c>
    </row>
    <row r="376" spans="5:10" x14ac:dyDescent="0.25">
      <c r="E376" t="str">
        <v>AROW</v>
      </c>
      <c r="F376" t="str">
        <v>Arrow Financial Corp</v>
      </c>
      <c r="G376" s="3">
        <v>44767</v>
      </c>
      <c r="H376" s="3">
        <v>44742</v>
      </c>
      <c r="I376">
        <v>0.7</v>
      </c>
      <c r="J376" t="str">
        <v>USD</v>
      </c>
    </row>
    <row r="377" spans="5:10" x14ac:dyDescent="0.25">
      <c r="E377" t="str">
        <v>ARPO</v>
      </c>
      <c r="F377" t="str">
        <v>ARPO</v>
      </c>
      <c r="G377" s="3">
        <v>44697</v>
      </c>
      <c r="H377" s="3">
        <v>44651</v>
      </c>
      <c r="I377">
        <v>0</v>
      </c>
      <c r="J377" t="str">
        <v>USD</v>
      </c>
    </row>
    <row r="378" spans="5:10" x14ac:dyDescent="0.25">
      <c r="E378" t="str">
        <v>ARPO</v>
      </c>
      <c r="F378" t="str">
        <v>ARPO</v>
      </c>
      <c r="G378" s="3">
        <v>44782</v>
      </c>
      <c r="H378" s="3">
        <v>44742</v>
      </c>
      <c r="I378">
        <v>0</v>
      </c>
      <c r="J378" t="str">
        <v>USD</v>
      </c>
    </row>
    <row r="379" spans="5:10" x14ac:dyDescent="0.25">
      <c r="E379" t="str">
        <v>ARQQ</v>
      </c>
      <c r="F379" t="str">
        <v>Arqit Quantum Inc</v>
      </c>
      <c r="G379" s="3">
        <v>44693</v>
      </c>
      <c r="H379" s="3">
        <v>44651</v>
      </c>
      <c r="I379">
        <v>0</v>
      </c>
      <c r="J379" t="str">
        <v>USD</v>
      </c>
    </row>
    <row r="380" spans="5:10" x14ac:dyDescent="0.25">
      <c r="E380" t="str">
        <v>ARQT</v>
      </c>
      <c r="F380" t="str">
        <v>Arcutis Biotherapeutics Inc</v>
      </c>
      <c r="G380" s="3">
        <v>44776</v>
      </c>
      <c r="H380" s="3">
        <v>44742</v>
      </c>
      <c r="I380">
        <v>-1.45</v>
      </c>
      <c r="J380" t="str">
        <v>USD</v>
      </c>
    </row>
    <row r="381" spans="5:10" x14ac:dyDescent="0.25">
      <c r="E381" t="str">
        <v>ARR</v>
      </c>
      <c r="F381" t="str">
        <v>ARMOUR Residential REIT Inc</v>
      </c>
      <c r="G381" s="3">
        <v>44762</v>
      </c>
      <c r="H381" s="3">
        <v>44742</v>
      </c>
      <c r="I381">
        <v>0.26</v>
      </c>
      <c r="J381" t="str">
        <v>USD</v>
      </c>
    </row>
    <row r="382" spans="5:10" x14ac:dyDescent="0.25">
      <c r="E382" t="str">
        <v>ARREF</v>
      </c>
      <c r="F382" t="str">
        <v>ARREF</v>
      </c>
      <c r="G382" s="3">
        <v>44782</v>
      </c>
      <c r="H382" s="3">
        <v>44742</v>
      </c>
      <c r="I382">
        <v>0</v>
      </c>
      <c r="J382" t="str">
        <v>USD</v>
      </c>
    </row>
    <row r="383" spans="5:10" x14ac:dyDescent="0.25">
      <c r="E383" t="str">
        <v>ARRY</v>
      </c>
      <c r="F383" t="str">
        <v>Array Technologies Inc</v>
      </c>
      <c r="G383" s="3">
        <v>44782</v>
      </c>
      <c r="H383" s="3">
        <v>44742</v>
      </c>
      <c r="I383">
        <v>0</v>
      </c>
      <c r="J383" t="str">
        <v>USD</v>
      </c>
    </row>
    <row r="384" spans="5:10" x14ac:dyDescent="0.25">
      <c r="E384" t="str">
        <v>ARTL</v>
      </c>
      <c r="F384" t="str">
        <v>Artelo Biosciences Inc</v>
      </c>
      <c r="G384" s="3">
        <v>44753</v>
      </c>
      <c r="H384" s="3">
        <v>44712</v>
      </c>
      <c r="I384">
        <v>0</v>
      </c>
      <c r="J384" t="str">
        <v>USD</v>
      </c>
    </row>
    <row r="385" spans="5:10" x14ac:dyDescent="0.25">
      <c r="E385" t="str">
        <v>ARTNA</v>
      </c>
      <c r="F385" t="str">
        <v>Artesian Resources Corp - Class A</v>
      </c>
      <c r="G385" s="3">
        <v>44775</v>
      </c>
      <c r="H385" s="3">
        <v>44742</v>
      </c>
      <c r="I385">
        <v>0.51</v>
      </c>
      <c r="J385" t="str">
        <v>USD</v>
      </c>
    </row>
    <row r="386" spans="5:10" x14ac:dyDescent="0.25">
      <c r="E386" t="str">
        <v>ARTW</v>
      </c>
      <c r="F386" t="str">
        <v>Art`s-way Manufacturing Co. Inc</v>
      </c>
      <c r="G386" s="3">
        <v>44753</v>
      </c>
      <c r="H386" s="3">
        <v>44712</v>
      </c>
      <c r="I386">
        <v>0</v>
      </c>
      <c r="J386" t="str">
        <v>USD</v>
      </c>
    </row>
    <row r="387" spans="5:10" x14ac:dyDescent="0.25">
      <c r="E387" t="str">
        <v>ARVN</v>
      </c>
      <c r="F387" t="str">
        <v>Arvinas Inc</v>
      </c>
      <c r="G387" s="3">
        <v>44776</v>
      </c>
      <c r="H387" s="3">
        <v>44742</v>
      </c>
      <c r="I387">
        <v>-1.03</v>
      </c>
      <c r="J387" t="str">
        <v>USD</v>
      </c>
    </row>
    <row r="388" spans="5:10" x14ac:dyDescent="0.25">
      <c r="E388" t="str">
        <v>ARW</v>
      </c>
      <c r="F388" t="str">
        <v>Arrow Electronics Inc</v>
      </c>
      <c r="G388" s="3">
        <v>44776</v>
      </c>
      <c r="H388" s="3">
        <v>44742</v>
      </c>
      <c r="I388">
        <v>0</v>
      </c>
      <c r="J388" t="str">
        <v>USD</v>
      </c>
    </row>
    <row r="389" spans="5:10" x14ac:dyDescent="0.25">
      <c r="E389" t="str">
        <v>ARWR</v>
      </c>
      <c r="F389" t="str">
        <v>Arrowhead Pharmaceuticals Inc</v>
      </c>
      <c r="G389" s="3">
        <v>44776</v>
      </c>
      <c r="H389" s="3">
        <v>44742</v>
      </c>
      <c r="I389">
        <v>0</v>
      </c>
      <c r="J389" t="str">
        <v>USD</v>
      </c>
    </row>
    <row r="390" spans="5:10" x14ac:dyDescent="0.25">
      <c r="E390" t="str">
        <v>ASAN</v>
      </c>
      <c r="F390" t="str">
        <v>Asana Inc - Class A</v>
      </c>
      <c r="G390" s="3">
        <v>44714</v>
      </c>
      <c r="H390" s="3">
        <v>44681</v>
      </c>
      <c r="I390">
        <v>-0.35</v>
      </c>
      <c r="J390" t="str">
        <v>USD</v>
      </c>
    </row>
    <row r="391" spans="5:10" x14ac:dyDescent="0.25">
      <c r="E391" t="str">
        <v>ASB</v>
      </c>
      <c r="F391" t="str">
        <v>Associated Banc-Corp</v>
      </c>
      <c r="G391" s="3">
        <v>44762</v>
      </c>
      <c r="H391" s="3">
        <v>44742</v>
      </c>
      <c r="I391">
        <v>0.45</v>
      </c>
      <c r="J391" t="str">
        <v>USD</v>
      </c>
    </row>
    <row r="392" spans="5:10" x14ac:dyDescent="0.25">
      <c r="E392" t="str">
        <v>ASC</v>
      </c>
      <c r="F392" t="str">
        <v>Ardmore Shipping Corp</v>
      </c>
      <c r="G392" s="3">
        <v>44767</v>
      </c>
      <c r="H392" s="3">
        <v>44742</v>
      </c>
      <c r="I392">
        <v>-0.1</v>
      </c>
      <c r="J392" t="str">
        <v>USD</v>
      </c>
    </row>
    <row r="393" spans="5:10" x14ac:dyDescent="0.25">
      <c r="E393" t="str">
        <v>ASH</v>
      </c>
      <c r="F393" t="str">
        <v>Ashland Global Holdings Inc</v>
      </c>
      <c r="G393" s="3">
        <v>44767</v>
      </c>
      <c r="H393" s="3">
        <v>44742</v>
      </c>
      <c r="I393">
        <v>1.26</v>
      </c>
      <c r="J393" t="str">
        <v>USD</v>
      </c>
    </row>
    <row r="394" spans="5:10" x14ac:dyDescent="0.25">
      <c r="E394" t="str">
        <v>ASIX</v>
      </c>
      <c r="F394" t="str">
        <v>AdvanSix Inc</v>
      </c>
      <c r="G394" s="3">
        <v>44770</v>
      </c>
      <c r="H394" s="3">
        <v>44742</v>
      </c>
      <c r="I394">
        <v>0</v>
      </c>
      <c r="J394" t="str">
        <v>USD</v>
      </c>
    </row>
    <row r="395" spans="5:10" x14ac:dyDescent="0.25">
      <c r="E395" t="str">
        <v>ASLE</v>
      </c>
      <c r="F395" t="str">
        <v>AerSale Corp</v>
      </c>
      <c r="G395" s="3">
        <v>44777</v>
      </c>
      <c r="H395" s="3">
        <v>44742</v>
      </c>
      <c r="I395">
        <v>0</v>
      </c>
      <c r="J395" t="str">
        <v>USD</v>
      </c>
    </row>
    <row r="396" spans="5:10" x14ac:dyDescent="0.25">
      <c r="E396" t="str">
        <v>ASM</v>
      </c>
      <c r="F396" t="str">
        <v>Avino Silver &amp; Gold Mines Ltd</v>
      </c>
      <c r="G396" s="3">
        <v>44692</v>
      </c>
      <c r="H396" s="3">
        <v>44651</v>
      </c>
      <c r="I396">
        <v>0.01</v>
      </c>
      <c r="J396" t="str">
        <v>USD</v>
      </c>
    </row>
    <row r="397" spans="5:10" x14ac:dyDescent="0.25">
      <c r="E397" t="str">
        <v>ASM</v>
      </c>
      <c r="F397" t="str">
        <v>Avino Silver &amp; Gold Mines Ltd</v>
      </c>
      <c r="G397" s="3">
        <v>44782</v>
      </c>
      <c r="H397" s="3">
        <v>44742</v>
      </c>
      <c r="I397">
        <v>0</v>
      </c>
      <c r="J397" t="str">
        <v>USD</v>
      </c>
    </row>
    <row r="398" spans="5:10" x14ac:dyDescent="0.25">
      <c r="E398" t="str">
        <v>ASMB</v>
      </c>
      <c r="F398" t="str">
        <v>Assembly Biosciences Inc</v>
      </c>
      <c r="G398" s="3">
        <v>44776</v>
      </c>
      <c r="H398" s="3">
        <v>44742</v>
      </c>
      <c r="I398">
        <v>0</v>
      </c>
      <c r="J398" t="str">
        <v>USD</v>
      </c>
    </row>
    <row r="399" spans="5:10" x14ac:dyDescent="0.25">
      <c r="E399" t="str">
        <v>ASND</v>
      </c>
      <c r="F399" t="str">
        <v>Ascendis Pharma A/S</v>
      </c>
      <c r="G399" s="3">
        <v>44692</v>
      </c>
      <c r="H399" s="3">
        <v>44651</v>
      </c>
      <c r="I399">
        <v>-2.11</v>
      </c>
      <c r="J399" t="str">
        <v>EUR</v>
      </c>
    </row>
    <row r="400" spans="5:10" x14ac:dyDescent="0.25">
      <c r="E400" t="str">
        <v>ASO</v>
      </c>
      <c r="F400" t="str">
        <v>Academy Sports and Outdoors Inc</v>
      </c>
      <c r="G400" s="3">
        <v>44718</v>
      </c>
      <c r="H400" s="3">
        <v>44681</v>
      </c>
      <c r="I400">
        <v>1.41</v>
      </c>
      <c r="J400" t="str">
        <v>USD</v>
      </c>
    </row>
    <row r="401" spans="5:10" x14ac:dyDescent="0.25">
      <c r="E401" t="str">
        <v>ASPCD</v>
      </c>
      <c r="F401" t="str">
        <v>ASPCD</v>
      </c>
      <c r="G401" s="3">
        <v>44781</v>
      </c>
      <c r="H401" s="3">
        <v>44742</v>
      </c>
      <c r="I401">
        <v>0</v>
      </c>
      <c r="J401" t="str">
        <v>USD</v>
      </c>
    </row>
    <row r="402" spans="5:10" x14ac:dyDescent="0.25">
      <c r="E402" t="str">
        <v>ASPCF</v>
      </c>
      <c r="F402" t="str">
        <v>ASPCF</v>
      </c>
      <c r="G402" s="3">
        <v>44692</v>
      </c>
      <c r="H402" s="3">
        <v>44651</v>
      </c>
      <c r="I402">
        <v>0</v>
      </c>
      <c r="J402" t="str">
        <v>USD</v>
      </c>
    </row>
    <row r="403" spans="5:10" x14ac:dyDescent="0.25">
      <c r="E403" t="str">
        <v>ASPCF</v>
      </c>
      <c r="F403" t="str">
        <v>ASPCF</v>
      </c>
      <c r="G403" s="3">
        <v>44781</v>
      </c>
      <c r="H403" s="3">
        <v>44742</v>
      </c>
      <c r="I403">
        <v>0</v>
      </c>
      <c r="J403" t="str">
        <v>USD</v>
      </c>
    </row>
    <row r="404" spans="5:10" x14ac:dyDescent="0.25">
      <c r="E404" t="str">
        <v>ASPN</v>
      </c>
      <c r="F404" t="str">
        <v>Aspen Aerogels Inc</v>
      </c>
      <c r="G404" s="3">
        <v>44769</v>
      </c>
      <c r="H404" s="3">
        <v>44742</v>
      </c>
      <c r="I404">
        <v>-0.52</v>
      </c>
      <c r="J404" t="str">
        <v>USD</v>
      </c>
    </row>
    <row r="405" spans="5:10" x14ac:dyDescent="0.25">
      <c r="E405" t="str">
        <v>ASPS</v>
      </c>
      <c r="F405" t="str">
        <v>Altisource Portfolio Solutions S.A.</v>
      </c>
      <c r="G405" s="3">
        <v>44769</v>
      </c>
      <c r="H405" s="3">
        <v>44742</v>
      </c>
      <c r="I405">
        <v>-0.6</v>
      </c>
      <c r="J405" t="str">
        <v>USD</v>
      </c>
    </row>
    <row r="406" spans="5:10" x14ac:dyDescent="0.25">
      <c r="E406" t="str">
        <v>ASPU</v>
      </c>
      <c r="F406" t="str">
        <v>Aspen Group Inc</v>
      </c>
      <c r="G406" s="3">
        <v>44753</v>
      </c>
      <c r="H406" s="3">
        <v>44681</v>
      </c>
      <c r="I406">
        <v>-0.12</v>
      </c>
      <c r="J406" t="str">
        <v>USD</v>
      </c>
    </row>
    <row r="407" spans="5:10" x14ac:dyDescent="0.25">
      <c r="E407" t="str">
        <v>ASRT</v>
      </c>
      <c r="F407" t="str">
        <v>Assertio Holdings Inc</v>
      </c>
      <c r="G407" s="3">
        <v>44776</v>
      </c>
      <c r="H407" s="3">
        <v>44742</v>
      </c>
      <c r="I407">
        <v>0</v>
      </c>
      <c r="J407" t="str">
        <v>USD</v>
      </c>
    </row>
    <row r="408" spans="5:10" x14ac:dyDescent="0.25">
      <c r="E408" t="str">
        <v>ASTC</v>
      </c>
      <c r="F408" t="str">
        <v>Astrotech Corp</v>
      </c>
      <c r="G408" s="3">
        <v>44692</v>
      </c>
      <c r="H408" s="3">
        <v>44651</v>
      </c>
      <c r="I408">
        <v>0</v>
      </c>
      <c r="J408" t="str">
        <v>USD</v>
      </c>
    </row>
    <row r="409" spans="5:10" x14ac:dyDescent="0.25">
      <c r="E409" t="str">
        <v>ASTE</v>
      </c>
      <c r="F409" t="str">
        <v>Astec Industries Inc</v>
      </c>
      <c r="G409" s="3">
        <v>44775</v>
      </c>
      <c r="H409" s="3">
        <v>44742</v>
      </c>
      <c r="I409">
        <v>0</v>
      </c>
      <c r="J409" t="str">
        <v>USD</v>
      </c>
    </row>
    <row r="410" spans="5:10" x14ac:dyDescent="0.25">
      <c r="E410" t="str">
        <v>ASUR</v>
      </c>
      <c r="F410" t="str">
        <v>Asure Software Inc</v>
      </c>
      <c r="G410" s="3">
        <v>44781</v>
      </c>
      <c r="H410" s="3">
        <v>44742</v>
      </c>
      <c r="I410">
        <v>0</v>
      </c>
      <c r="J410" t="str">
        <v>USD</v>
      </c>
    </row>
    <row r="411" spans="5:10" x14ac:dyDescent="0.25">
      <c r="E411" t="str">
        <v>ASXC</v>
      </c>
      <c r="F411" t="str">
        <v>Asensus Surgical Inc</v>
      </c>
      <c r="G411" s="3">
        <v>44776</v>
      </c>
      <c r="H411" s="3">
        <v>44742</v>
      </c>
      <c r="I411">
        <v>0</v>
      </c>
      <c r="J411" t="str">
        <v>USD</v>
      </c>
    </row>
    <row r="412" spans="5:10" x14ac:dyDescent="0.25">
      <c r="E412" t="str">
        <v>ASYS</v>
      </c>
      <c r="F412" t="str">
        <v>Amtech Systems Inc</v>
      </c>
      <c r="G412" s="3">
        <v>44692</v>
      </c>
      <c r="H412" s="3">
        <v>44651</v>
      </c>
      <c r="I412">
        <v>7.0000000000000007E-2</v>
      </c>
      <c r="J412" t="str">
        <v>USD</v>
      </c>
    </row>
    <row r="413" spans="5:10" x14ac:dyDescent="0.25">
      <c r="E413" t="str">
        <v>ASYS</v>
      </c>
      <c r="F413" t="str">
        <v>Amtech Systems Inc</v>
      </c>
      <c r="G413" s="3">
        <v>44775</v>
      </c>
      <c r="H413" s="3">
        <v>44742</v>
      </c>
      <c r="I413">
        <v>0</v>
      </c>
      <c r="J413" t="str">
        <v>USD</v>
      </c>
    </row>
    <row r="414" spans="5:10" x14ac:dyDescent="0.25">
      <c r="E414" t="str">
        <v>ATAI</v>
      </c>
      <c r="F414" t="str">
        <v>ATAI Life Sciences N.V.</v>
      </c>
      <c r="G414" s="3">
        <v>44697</v>
      </c>
      <c r="H414" s="3">
        <v>44651</v>
      </c>
      <c r="I414">
        <v>-0.24</v>
      </c>
      <c r="J414" t="str">
        <v>USD</v>
      </c>
    </row>
    <row r="415" spans="5:10" x14ac:dyDescent="0.25">
      <c r="E415" t="str">
        <v>ATAX</v>
      </c>
      <c r="F415" t="str">
        <v>America First Multifamily Investors LP</v>
      </c>
      <c r="G415" s="3">
        <v>44776</v>
      </c>
      <c r="H415" s="3">
        <v>44742</v>
      </c>
      <c r="I415">
        <v>0</v>
      </c>
      <c r="J415" t="str">
        <v>USD</v>
      </c>
    </row>
    <row r="416" spans="5:10" x14ac:dyDescent="0.25">
      <c r="E416" t="str">
        <v>ATCO</v>
      </c>
      <c r="F416" t="str">
        <v>Atlas Corp</v>
      </c>
      <c r="G416" s="3">
        <v>44692</v>
      </c>
      <c r="H416" s="3">
        <v>44651</v>
      </c>
      <c r="I416">
        <v>0.4</v>
      </c>
      <c r="J416" t="str">
        <v>USD</v>
      </c>
    </row>
    <row r="417" spans="5:10" x14ac:dyDescent="0.25">
      <c r="E417" t="str">
        <v>ATCO</v>
      </c>
      <c r="F417" t="str">
        <v>Atlas Corp</v>
      </c>
      <c r="G417" s="3">
        <v>44781</v>
      </c>
      <c r="H417" s="3">
        <v>44742</v>
      </c>
      <c r="I417">
        <v>0</v>
      </c>
      <c r="J417" t="str">
        <v>USD</v>
      </c>
    </row>
    <row r="418" spans="5:10" x14ac:dyDescent="0.25">
      <c r="E418" t="str">
        <v>ATEC</v>
      </c>
      <c r="F418" t="str">
        <v>Alphatec Holdings Inc</v>
      </c>
      <c r="G418" s="3">
        <v>44774</v>
      </c>
      <c r="H418" s="3">
        <v>44742</v>
      </c>
      <c r="I418">
        <v>0</v>
      </c>
      <c r="J418" t="str">
        <v>USD</v>
      </c>
    </row>
    <row r="419" spans="5:10" x14ac:dyDescent="0.25">
      <c r="E419" t="str">
        <v>ATEN</v>
      </c>
      <c r="F419" t="str">
        <v>A10 Networks Inc</v>
      </c>
      <c r="G419" s="3">
        <v>44767</v>
      </c>
      <c r="H419" s="3">
        <v>44742</v>
      </c>
      <c r="I419">
        <v>0.16</v>
      </c>
      <c r="J419" t="str">
        <v>USD</v>
      </c>
    </row>
    <row r="420" spans="5:10" x14ac:dyDescent="0.25">
      <c r="E420" t="str">
        <v>ATER</v>
      </c>
      <c r="F420" t="str">
        <v>Aterian Inc</v>
      </c>
      <c r="G420" s="3">
        <v>44781</v>
      </c>
      <c r="H420" s="3">
        <v>44742</v>
      </c>
      <c r="I420">
        <v>0</v>
      </c>
      <c r="J420" t="str">
        <v>USD</v>
      </c>
    </row>
    <row r="421" spans="5:10" x14ac:dyDescent="0.25">
      <c r="E421" t="str">
        <v>ATEX</v>
      </c>
      <c r="F421" t="str">
        <v>Anterix Inc</v>
      </c>
      <c r="G421" s="3">
        <v>44725</v>
      </c>
      <c r="H421" s="3">
        <v>44651</v>
      </c>
      <c r="I421">
        <v>-0.12</v>
      </c>
      <c r="J421" t="str">
        <v>USD</v>
      </c>
    </row>
    <row r="422" spans="5:10" x14ac:dyDescent="0.25">
      <c r="E422" t="str">
        <v>ATEX</v>
      </c>
      <c r="F422" t="str">
        <v>Anterix Inc</v>
      </c>
      <c r="G422" s="3">
        <v>44782</v>
      </c>
      <c r="H422" s="3">
        <v>44742</v>
      </c>
      <c r="I422">
        <v>0</v>
      </c>
      <c r="J422" t="str">
        <v>USD</v>
      </c>
    </row>
    <row r="423" spans="5:10" x14ac:dyDescent="0.25">
      <c r="E423" t="str">
        <v>ATH</v>
      </c>
      <c r="F423" t="str">
        <v>ATH</v>
      </c>
      <c r="G423" s="3">
        <v>44776</v>
      </c>
      <c r="H423" s="3">
        <v>44742</v>
      </c>
      <c r="I423">
        <v>0</v>
      </c>
      <c r="J423" t="str">
        <v>USD</v>
      </c>
    </row>
    <row r="424" spans="5:10" x14ac:dyDescent="0.25">
      <c r="E424" t="str">
        <v>ATHA</v>
      </c>
      <c r="F424" t="str">
        <v>Athira Pharma Inc</v>
      </c>
      <c r="G424" s="3">
        <v>44692</v>
      </c>
      <c r="H424" s="3">
        <v>44651</v>
      </c>
      <c r="I424">
        <v>-0.56000000000000005</v>
      </c>
      <c r="J424" t="str">
        <v>USD</v>
      </c>
    </row>
    <row r="425" spans="5:10" x14ac:dyDescent="0.25">
      <c r="E425" t="str">
        <v>ATHM</v>
      </c>
      <c r="F425" t="str">
        <v>Autohome Inc</v>
      </c>
      <c r="G425" s="3">
        <v>44706</v>
      </c>
      <c r="H425" s="3">
        <v>44651</v>
      </c>
      <c r="I425">
        <v>0.41</v>
      </c>
      <c r="J425" t="str">
        <v>CNY</v>
      </c>
    </row>
    <row r="426" spans="5:10" x14ac:dyDescent="0.25">
      <c r="E426" t="str">
        <v>ATHOF</v>
      </c>
      <c r="F426" t="str">
        <v>ATHOF</v>
      </c>
      <c r="G426" s="3">
        <v>44769</v>
      </c>
      <c r="H426" s="3">
        <v>44742</v>
      </c>
      <c r="I426">
        <v>0</v>
      </c>
      <c r="J426" t="str">
        <v>USD</v>
      </c>
    </row>
    <row r="427" spans="5:10" x14ac:dyDescent="0.25">
      <c r="E427" t="str">
        <v>ATHX</v>
      </c>
      <c r="F427" t="str">
        <v>Athersys Inc</v>
      </c>
      <c r="G427" s="3">
        <v>44781</v>
      </c>
      <c r="H427" s="3">
        <v>44742</v>
      </c>
      <c r="I427">
        <v>0</v>
      </c>
      <c r="J427" t="str">
        <v>USD</v>
      </c>
    </row>
    <row r="428" spans="5:10" x14ac:dyDescent="0.25">
      <c r="E428" t="str">
        <v>ATI</v>
      </c>
      <c r="F428" t="str">
        <v>Allegheny Technologies Inc</v>
      </c>
      <c r="G428" s="3">
        <v>44774</v>
      </c>
      <c r="H428" s="3">
        <v>44742</v>
      </c>
      <c r="I428">
        <v>0.28000000000000003</v>
      </c>
      <c r="J428" t="str">
        <v>USD</v>
      </c>
    </row>
    <row r="429" spans="5:10" x14ac:dyDescent="0.25">
      <c r="E429" t="str">
        <v>ATKR</v>
      </c>
      <c r="F429" t="str">
        <v>Atkore Inc</v>
      </c>
      <c r="G429" s="3">
        <v>44774</v>
      </c>
      <c r="H429" s="3">
        <v>44742</v>
      </c>
      <c r="I429">
        <v>5.24</v>
      </c>
      <c r="J429" t="str">
        <v>USD</v>
      </c>
    </row>
    <row r="430" spans="5:10" x14ac:dyDescent="0.25">
      <c r="E430" t="str">
        <v>ATLC</v>
      </c>
      <c r="F430" t="str">
        <v>Atlanticus Holdings Corp</v>
      </c>
      <c r="G430" s="3">
        <v>44697</v>
      </c>
      <c r="H430" s="3">
        <v>44651</v>
      </c>
      <c r="I430">
        <v>2.19</v>
      </c>
      <c r="J430" t="str">
        <v>USD</v>
      </c>
    </row>
    <row r="431" spans="5:10" x14ac:dyDescent="0.25">
      <c r="E431" t="str">
        <v>ATMS</v>
      </c>
      <c r="F431" t="str">
        <v>ATMS</v>
      </c>
      <c r="G431" s="3">
        <v>44692</v>
      </c>
      <c r="H431" s="3">
        <v>44651</v>
      </c>
      <c r="I431">
        <v>0</v>
      </c>
      <c r="J431" t="str">
        <v>USD</v>
      </c>
    </row>
    <row r="432" spans="5:10" x14ac:dyDescent="0.25">
      <c r="E432" t="str">
        <v>ATNI</v>
      </c>
      <c r="F432" t="str">
        <v>ATN International Inc</v>
      </c>
      <c r="G432" s="3">
        <v>44768</v>
      </c>
      <c r="H432" s="3">
        <v>44742</v>
      </c>
      <c r="I432">
        <v>-0.06</v>
      </c>
      <c r="J432" t="str">
        <v>USD</v>
      </c>
    </row>
    <row r="433" spans="5:10" x14ac:dyDescent="0.25">
      <c r="E433" t="str">
        <v>ATNX</v>
      </c>
      <c r="F433" t="str">
        <v>Athenex Inc</v>
      </c>
      <c r="G433" s="3">
        <v>44776</v>
      </c>
      <c r="H433" s="3">
        <v>44742</v>
      </c>
      <c r="I433">
        <v>0</v>
      </c>
      <c r="J433" t="str">
        <v>USD</v>
      </c>
    </row>
    <row r="434" spans="5:10" x14ac:dyDescent="0.25">
      <c r="E434" t="str">
        <v>ATO</v>
      </c>
      <c r="F434" t="str">
        <v>Atmos Energy Corp</v>
      </c>
      <c r="G434" s="3">
        <v>44775</v>
      </c>
      <c r="H434" s="3">
        <v>44742</v>
      </c>
      <c r="I434">
        <v>0</v>
      </c>
      <c r="J434" t="str">
        <v>USD</v>
      </c>
    </row>
    <row r="435" spans="5:10" x14ac:dyDescent="0.25">
      <c r="E435" t="str">
        <v>ATOM</v>
      </c>
      <c r="F435" t="str">
        <v>Atomera Inc</v>
      </c>
      <c r="G435" s="3">
        <v>44774</v>
      </c>
      <c r="H435" s="3">
        <v>44742</v>
      </c>
      <c r="I435">
        <v>-0.17</v>
      </c>
      <c r="J435" t="str">
        <v>USD</v>
      </c>
    </row>
    <row r="436" spans="5:10" x14ac:dyDescent="0.25">
      <c r="E436" t="str">
        <v>ATR</v>
      </c>
      <c r="F436" t="str">
        <v>Aptargroup Inc</v>
      </c>
      <c r="G436" s="3">
        <v>44770</v>
      </c>
      <c r="H436" s="3">
        <v>44742</v>
      </c>
      <c r="I436">
        <v>0.97</v>
      </c>
      <c r="J436" t="str">
        <v>USD</v>
      </c>
    </row>
    <row r="437" spans="5:10" x14ac:dyDescent="0.25">
      <c r="E437" t="str">
        <v>ATRA</v>
      </c>
      <c r="F437" t="str">
        <v>Atara Biotherapeutics Inc</v>
      </c>
      <c r="G437" s="3">
        <v>44781</v>
      </c>
      <c r="H437" s="3">
        <v>44742</v>
      </c>
      <c r="I437">
        <v>0</v>
      </c>
      <c r="J437" t="str">
        <v>USD</v>
      </c>
    </row>
    <row r="438" spans="5:10" x14ac:dyDescent="0.25">
      <c r="E438" t="str">
        <v>ATRC</v>
      </c>
      <c r="F438" t="str">
        <v>Atricure Inc</v>
      </c>
      <c r="G438" s="3">
        <v>44775</v>
      </c>
      <c r="H438" s="3">
        <v>44742</v>
      </c>
      <c r="I438">
        <v>-0.28999999999999998</v>
      </c>
      <c r="J438" t="str">
        <v>USD</v>
      </c>
    </row>
    <row r="439" spans="5:10" x14ac:dyDescent="0.25">
      <c r="E439" t="str">
        <v>ATRI</v>
      </c>
      <c r="F439" t="str">
        <v>Atrion Corp</v>
      </c>
      <c r="G439" s="3">
        <v>44781</v>
      </c>
      <c r="H439" s="3">
        <v>44742</v>
      </c>
      <c r="I439">
        <v>0</v>
      </c>
      <c r="J439" t="str">
        <v>USD</v>
      </c>
    </row>
    <row r="440" spans="5:10" x14ac:dyDescent="0.25">
      <c r="E440" t="str">
        <v>ATRO</v>
      </c>
      <c r="F440" t="str">
        <v>Astronics Corp</v>
      </c>
      <c r="G440" s="3">
        <v>44777</v>
      </c>
      <c r="H440" s="3">
        <v>44742</v>
      </c>
      <c r="I440">
        <v>0</v>
      </c>
      <c r="J440" t="str">
        <v>USD</v>
      </c>
    </row>
    <row r="441" spans="5:10" x14ac:dyDescent="0.25">
      <c r="E441" t="str">
        <v>ATRS</v>
      </c>
      <c r="F441" t="str">
        <v>Antares Pharma Inc</v>
      </c>
      <c r="G441" s="3">
        <v>44776</v>
      </c>
      <c r="H441" s="3">
        <v>44742</v>
      </c>
      <c r="I441">
        <v>0</v>
      </c>
      <c r="J441" t="str">
        <v>USD</v>
      </c>
    </row>
    <row r="442" spans="5:10" x14ac:dyDescent="0.25">
      <c r="E442" t="str">
        <v>ATSAF</v>
      </c>
      <c r="F442" t="str">
        <v>ATSAF</v>
      </c>
      <c r="G442" s="3">
        <v>44700</v>
      </c>
      <c r="H442" s="3">
        <v>44651</v>
      </c>
      <c r="I442">
        <v>0</v>
      </c>
      <c r="J442" t="str">
        <v>USD</v>
      </c>
    </row>
    <row r="443" spans="5:10" x14ac:dyDescent="0.25">
      <c r="E443" t="str">
        <v>ATSAF</v>
      </c>
      <c r="F443" t="str">
        <v>ATSAF</v>
      </c>
      <c r="G443" s="3">
        <v>44782</v>
      </c>
      <c r="H443" s="3">
        <v>44742</v>
      </c>
      <c r="I443">
        <v>0</v>
      </c>
      <c r="J443" t="str">
        <v>USD</v>
      </c>
    </row>
    <row r="444" spans="5:10" x14ac:dyDescent="0.25">
      <c r="E444" t="str">
        <v>ATSG</v>
      </c>
      <c r="F444" t="str">
        <v>Air Transport Services Group Inc</v>
      </c>
      <c r="G444" s="3">
        <v>44776</v>
      </c>
      <c r="H444" s="3">
        <v>44742</v>
      </c>
      <c r="I444">
        <v>0</v>
      </c>
      <c r="J444" t="str">
        <v>USD</v>
      </c>
    </row>
    <row r="445" spans="5:10" x14ac:dyDescent="0.25">
      <c r="E445" t="str">
        <v>ATTO</v>
      </c>
      <c r="F445" t="str">
        <v>Atento S.A.</v>
      </c>
      <c r="G445" s="3">
        <v>44692</v>
      </c>
      <c r="H445" s="3">
        <v>44651</v>
      </c>
      <c r="I445">
        <v>-0.54</v>
      </c>
      <c r="J445" t="str">
        <v>USD</v>
      </c>
    </row>
    <row r="446" spans="5:10" x14ac:dyDescent="0.25">
      <c r="E446" t="str">
        <v>ATTO</v>
      </c>
      <c r="F446" t="str">
        <v>Atento S.A.</v>
      </c>
      <c r="G446" s="3">
        <v>44775</v>
      </c>
      <c r="H446" s="3">
        <v>44742</v>
      </c>
      <c r="I446">
        <v>0</v>
      </c>
      <c r="J446" t="str">
        <v>USD</v>
      </c>
    </row>
    <row r="447" spans="5:10" x14ac:dyDescent="0.25">
      <c r="E447" t="str">
        <v>ATUS</v>
      </c>
      <c r="F447" t="str">
        <v>Altice USA Inc - Class A</v>
      </c>
      <c r="G447" s="3">
        <v>44768</v>
      </c>
      <c r="H447" s="3">
        <v>44742</v>
      </c>
      <c r="I447">
        <v>0.34</v>
      </c>
      <c r="J447" t="str">
        <v>USD</v>
      </c>
    </row>
    <row r="448" spans="5:10" x14ac:dyDescent="0.25">
      <c r="E448" t="str">
        <v>ATUSF</v>
      </c>
      <c r="F448" t="str">
        <v>ATUSF</v>
      </c>
      <c r="G448" s="3">
        <v>44781</v>
      </c>
      <c r="H448" s="3">
        <v>44742</v>
      </c>
      <c r="I448">
        <v>0</v>
      </c>
      <c r="J448" t="str">
        <v>USD</v>
      </c>
    </row>
    <row r="449" spans="5:10" x14ac:dyDescent="0.25">
      <c r="E449" t="str">
        <v>ATUUF</v>
      </c>
      <c r="F449" t="str">
        <v>ATUUF</v>
      </c>
      <c r="G449" s="3">
        <v>44706</v>
      </c>
      <c r="H449" s="3">
        <v>44651</v>
      </c>
      <c r="I449">
        <v>0</v>
      </c>
      <c r="J449" t="str">
        <v>USD</v>
      </c>
    </row>
    <row r="450" spans="5:10" x14ac:dyDescent="0.25">
      <c r="E450" t="str">
        <v>ATVI</v>
      </c>
      <c r="F450" t="str">
        <v>Activision Blizzard Inc</v>
      </c>
      <c r="G450" s="3">
        <v>44774</v>
      </c>
      <c r="H450" s="3">
        <v>44742</v>
      </c>
      <c r="I450">
        <v>0.51</v>
      </c>
      <c r="J450" t="str">
        <v>USD</v>
      </c>
    </row>
    <row r="451" spans="5:10" x14ac:dyDescent="0.25">
      <c r="E451" t="str">
        <v>ATXS</v>
      </c>
      <c r="F451" t="str">
        <v>Astria Therapeutics Inc</v>
      </c>
      <c r="G451" s="3">
        <v>44692</v>
      </c>
      <c r="H451" s="3">
        <v>44651</v>
      </c>
      <c r="I451">
        <v>-0.73</v>
      </c>
      <c r="J451" t="str">
        <v>USD</v>
      </c>
    </row>
    <row r="452" spans="5:10" x14ac:dyDescent="0.25">
      <c r="E452" t="str">
        <v>ATXS</v>
      </c>
      <c r="F452" t="str">
        <v>Astria Therapeutics Inc</v>
      </c>
      <c r="G452" s="3">
        <v>44781</v>
      </c>
      <c r="H452" s="3">
        <v>44742</v>
      </c>
      <c r="I452">
        <v>0</v>
      </c>
      <c r="J452" t="str">
        <v>USD</v>
      </c>
    </row>
    <row r="453" spans="5:10" x14ac:dyDescent="0.25">
      <c r="E453" t="str">
        <v>ATY</v>
      </c>
      <c r="F453" t="str">
        <v>AcuityAds Holdings Inc</v>
      </c>
      <c r="G453" s="3">
        <v>44693</v>
      </c>
      <c r="H453" s="3">
        <v>44651</v>
      </c>
      <c r="I453">
        <v>0</v>
      </c>
      <c r="J453" t="str">
        <v>USD</v>
      </c>
    </row>
    <row r="454" spans="5:10" x14ac:dyDescent="0.25">
      <c r="E454" t="str">
        <v>ATY</v>
      </c>
      <c r="F454" t="str">
        <v>AcuityAds Holdings Inc</v>
      </c>
      <c r="G454" s="3">
        <v>44781</v>
      </c>
      <c r="H454" s="3">
        <v>44742</v>
      </c>
      <c r="I454">
        <v>0</v>
      </c>
      <c r="J454" t="str">
        <v>USD</v>
      </c>
    </row>
    <row r="455" spans="5:10" x14ac:dyDescent="0.25">
      <c r="E455" t="str">
        <v>ATZAF</v>
      </c>
      <c r="F455" t="str">
        <v>ATZAF</v>
      </c>
      <c r="G455" s="3">
        <v>44753</v>
      </c>
      <c r="H455" s="3">
        <v>44712</v>
      </c>
      <c r="I455">
        <v>0</v>
      </c>
      <c r="J455" t="str">
        <v>USD</v>
      </c>
    </row>
    <row r="456" spans="5:10" x14ac:dyDescent="0.25">
      <c r="E456" t="str">
        <v>AUB</v>
      </c>
      <c r="F456" t="str">
        <v>Atlantic Union Bankshares Corp</v>
      </c>
      <c r="G456" s="3">
        <v>44762</v>
      </c>
      <c r="H456" s="3">
        <v>44742</v>
      </c>
      <c r="I456">
        <v>0.7</v>
      </c>
      <c r="J456" t="str">
        <v>USD</v>
      </c>
    </row>
    <row r="457" spans="5:10" x14ac:dyDescent="0.25">
      <c r="E457" t="str">
        <v>AUBN</v>
      </c>
      <c r="F457" t="str">
        <v>Auburn National Bancorp Inc</v>
      </c>
      <c r="G457" s="3">
        <v>44760</v>
      </c>
      <c r="H457" s="3">
        <v>44742</v>
      </c>
      <c r="I457">
        <v>0</v>
      </c>
      <c r="J457" t="str">
        <v>USD</v>
      </c>
    </row>
    <row r="458" spans="5:10" x14ac:dyDescent="0.25">
      <c r="E458" t="str">
        <v>AUD</v>
      </c>
      <c r="F458" t="str">
        <v>Audacy Inc - Class A</v>
      </c>
      <c r="G458" s="3">
        <v>44777</v>
      </c>
      <c r="H458" s="3">
        <v>44742</v>
      </c>
      <c r="I458">
        <v>0</v>
      </c>
      <c r="J458" t="str">
        <v>USD</v>
      </c>
    </row>
    <row r="459" spans="5:10" x14ac:dyDescent="0.25">
      <c r="E459" t="str">
        <v>AUDC</v>
      </c>
      <c r="F459" t="str">
        <v>Audiocodes</v>
      </c>
      <c r="G459" s="3">
        <v>44767</v>
      </c>
      <c r="H459" s="3">
        <v>44742</v>
      </c>
      <c r="I459">
        <v>0.34</v>
      </c>
      <c r="J459" t="str">
        <v>USD</v>
      </c>
    </row>
    <row r="460" spans="5:10" x14ac:dyDescent="0.25">
      <c r="E460" t="str">
        <v>AUMN</v>
      </c>
      <c r="F460" t="str">
        <v>Golden Minerals Company</v>
      </c>
      <c r="G460" s="3">
        <v>44776</v>
      </c>
      <c r="H460" s="3">
        <v>44742</v>
      </c>
      <c r="I460">
        <v>0</v>
      </c>
      <c r="J460" t="str">
        <v>USD</v>
      </c>
    </row>
    <row r="461" spans="5:10" x14ac:dyDescent="0.25">
      <c r="E461" t="str">
        <v>AUPH</v>
      </c>
      <c r="F461" t="str">
        <v>Aurinia Pharmaceuticals Inc</v>
      </c>
      <c r="G461" s="3">
        <v>44776</v>
      </c>
      <c r="H461" s="3">
        <v>44742</v>
      </c>
      <c r="I461">
        <v>0</v>
      </c>
      <c r="J461" t="str">
        <v>USD</v>
      </c>
    </row>
    <row r="462" spans="5:10" x14ac:dyDescent="0.25">
      <c r="E462" t="str">
        <v>AUSAF</v>
      </c>
      <c r="F462" t="str">
        <v>AUSAF</v>
      </c>
      <c r="G462" s="3">
        <v>44769</v>
      </c>
      <c r="H462" s="3">
        <v>44742</v>
      </c>
      <c r="I462">
        <v>0</v>
      </c>
      <c r="J462" t="str">
        <v>CAD</v>
      </c>
    </row>
    <row r="463" spans="5:10" x14ac:dyDescent="0.25">
      <c r="E463" t="str">
        <v>AUTO</v>
      </c>
      <c r="F463" t="str">
        <v>AutoWeb Inc</v>
      </c>
      <c r="G463" s="3">
        <v>44776</v>
      </c>
      <c r="H463" s="3">
        <v>44742</v>
      </c>
      <c r="I463">
        <v>0</v>
      </c>
      <c r="J463" t="str">
        <v>USD</v>
      </c>
    </row>
    <row r="464" spans="5:10" x14ac:dyDescent="0.25">
      <c r="E464" t="str">
        <v>AUY</v>
      </c>
      <c r="F464" t="str">
        <v>Yamana Gold Inc</v>
      </c>
      <c r="G464" s="3">
        <v>44769</v>
      </c>
      <c r="H464" s="3">
        <v>44742</v>
      </c>
      <c r="I464">
        <v>7.0000000000000007E-2</v>
      </c>
      <c r="J464" t="str">
        <v>USD</v>
      </c>
    </row>
    <row r="465" spans="5:10" x14ac:dyDescent="0.25">
      <c r="E465" t="str">
        <v>AVA</v>
      </c>
      <c r="F465" t="str">
        <v>Avista Corp</v>
      </c>
      <c r="G465" s="3">
        <v>44775</v>
      </c>
      <c r="H465" s="3">
        <v>44742</v>
      </c>
      <c r="I465">
        <v>0.23</v>
      </c>
      <c r="J465" t="str">
        <v>USD</v>
      </c>
    </row>
    <row r="466" spans="5:10" x14ac:dyDescent="0.25">
      <c r="E466" t="str">
        <v>AVAH</v>
      </c>
      <c r="F466" t="str">
        <v>Aveanna Healthcare Holdings Inc</v>
      </c>
      <c r="G466" s="3">
        <v>44692</v>
      </c>
      <c r="H466" s="3">
        <v>44651</v>
      </c>
      <c r="I466">
        <v>0.06</v>
      </c>
      <c r="J466" t="str">
        <v>USD</v>
      </c>
    </row>
    <row r="467" spans="5:10" x14ac:dyDescent="0.25">
      <c r="E467" t="str">
        <v>AVAH</v>
      </c>
      <c r="F467" t="str">
        <v>Aveanna Healthcare Holdings Inc</v>
      </c>
      <c r="G467" s="3">
        <v>44782</v>
      </c>
      <c r="H467" s="3">
        <v>44742</v>
      </c>
      <c r="I467">
        <v>0</v>
      </c>
      <c r="J467" t="str">
        <v>USD</v>
      </c>
    </row>
    <row r="468" spans="5:10" x14ac:dyDescent="0.25">
      <c r="E468" t="str">
        <v>AVAV</v>
      </c>
      <c r="F468" t="str">
        <v>AeroVironment Inc</v>
      </c>
      <c r="G468" s="3">
        <v>44739</v>
      </c>
      <c r="H468" s="3">
        <v>44681</v>
      </c>
      <c r="I468">
        <v>0.39</v>
      </c>
      <c r="J468" t="str">
        <v>USD</v>
      </c>
    </row>
    <row r="469" spans="5:10" x14ac:dyDescent="0.25">
      <c r="E469" t="str">
        <v>AVB</v>
      </c>
      <c r="F469" t="str">
        <v>Avalonbay Communities Inc</v>
      </c>
      <c r="G469" s="3">
        <v>44768</v>
      </c>
      <c r="H469" s="3">
        <v>44742</v>
      </c>
      <c r="I469">
        <v>0.93</v>
      </c>
      <c r="J469" t="str">
        <v>USD</v>
      </c>
    </row>
    <row r="470" spans="5:10" x14ac:dyDescent="0.25">
      <c r="E470" t="str">
        <v>AVCO</v>
      </c>
      <c r="F470" t="str">
        <v>Avalon GloboCare Corp</v>
      </c>
      <c r="G470" s="3">
        <v>44693</v>
      </c>
      <c r="H470" s="3">
        <v>44651</v>
      </c>
      <c r="I470">
        <v>0</v>
      </c>
      <c r="J470" t="str">
        <v>USD</v>
      </c>
    </row>
    <row r="471" spans="5:10" x14ac:dyDescent="0.25">
      <c r="E471" t="str">
        <v>AVD</v>
      </c>
      <c r="F471" t="str">
        <v>American Vanguard Corp</v>
      </c>
      <c r="G471" s="3">
        <v>44781</v>
      </c>
      <c r="H471" s="3">
        <v>44742</v>
      </c>
      <c r="I471">
        <v>0.24</v>
      </c>
      <c r="J471" t="str">
        <v>USD</v>
      </c>
    </row>
    <row r="472" spans="5:10" x14ac:dyDescent="0.25">
      <c r="E472" t="str">
        <v>AVEO</v>
      </c>
      <c r="F472" t="str">
        <v>AVEO Pharmaceuticals Inc</v>
      </c>
      <c r="G472" s="3">
        <v>44776</v>
      </c>
      <c r="H472" s="3">
        <v>44742</v>
      </c>
      <c r="I472">
        <v>0</v>
      </c>
      <c r="J472" t="str">
        <v>USD</v>
      </c>
    </row>
    <row r="473" spans="5:10" x14ac:dyDescent="0.25">
      <c r="E473" t="str">
        <v>AVGO</v>
      </c>
      <c r="F473" t="str">
        <v>Broadcom Inc</v>
      </c>
      <c r="G473" s="3">
        <v>44714</v>
      </c>
      <c r="H473" s="3">
        <v>44681</v>
      </c>
      <c r="I473">
        <v>8.6999999999999993</v>
      </c>
      <c r="J473" t="str">
        <v>USD</v>
      </c>
    </row>
    <row r="474" spans="5:10" x14ac:dyDescent="0.25">
      <c r="E474" t="str">
        <v>AVGR</v>
      </c>
      <c r="F474" t="str">
        <v>Avinger Inc</v>
      </c>
      <c r="G474" s="3">
        <v>44781</v>
      </c>
      <c r="H474" s="3">
        <v>44742</v>
      </c>
      <c r="I474">
        <v>0</v>
      </c>
      <c r="J474" t="str">
        <v>USD</v>
      </c>
    </row>
    <row r="475" spans="5:10" x14ac:dyDescent="0.25">
      <c r="E475" t="str">
        <v>AVID</v>
      </c>
      <c r="F475" t="str">
        <v>Avid Technology Inc</v>
      </c>
      <c r="G475" s="3">
        <v>44774</v>
      </c>
      <c r="H475" s="3">
        <v>44742</v>
      </c>
      <c r="I475">
        <v>0</v>
      </c>
      <c r="J475" t="str">
        <v>USD</v>
      </c>
    </row>
    <row r="476" spans="5:10" x14ac:dyDescent="0.25">
      <c r="E476" t="str">
        <v>AVLR</v>
      </c>
      <c r="F476" t="str">
        <v>Avalara Inc</v>
      </c>
      <c r="G476" s="3">
        <v>44776</v>
      </c>
      <c r="H476" s="3">
        <v>44742</v>
      </c>
      <c r="I476">
        <v>-7.0000000000000007E-2</v>
      </c>
      <c r="J476" t="str">
        <v>USD</v>
      </c>
    </row>
    <row r="477" spans="5:10" x14ac:dyDescent="0.25">
      <c r="E477" t="str">
        <v>AVNS</v>
      </c>
      <c r="F477" t="str">
        <v>Avanos Medical Inc</v>
      </c>
      <c r="G477" s="3">
        <v>44774</v>
      </c>
      <c r="H477" s="3">
        <v>44742</v>
      </c>
      <c r="I477">
        <v>0.39</v>
      </c>
      <c r="J477" t="str">
        <v>USD</v>
      </c>
    </row>
    <row r="478" spans="5:10" x14ac:dyDescent="0.25">
      <c r="E478" t="str">
        <v>AVNT</v>
      </c>
      <c r="F478" t="str">
        <v>Avient Corp</v>
      </c>
      <c r="G478" s="3">
        <v>44770</v>
      </c>
      <c r="H478" s="3">
        <v>44742</v>
      </c>
      <c r="I478">
        <v>0.92</v>
      </c>
      <c r="J478" t="str">
        <v>USD</v>
      </c>
    </row>
    <row r="479" spans="5:10" x14ac:dyDescent="0.25">
      <c r="E479" t="str">
        <v>AVO</v>
      </c>
      <c r="F479" t="str">
        <v>Mission Produce Inc</v>
      </c>
      <c r="G479" s="3">
        <v>44720</v>
      </c>
      <c r="H479" s="3">
        <v>44681</v>
      </c>
      <c r="I479">
        <v>0.01</v>
      </c>
      <c r="J479" t="str">
        <v>USD</v>
      </c>
    </row>
    <row r="480" spans="5:10" x14ac:dyDescent="0.25">
      <c r="E480" t="str">
        <v>AVPT</v>
      </c>
      <c r="F480" t="str">
        <v>AvePoint Inc - Class A</v>
      </c>
      <c r="G480" s="3">
        <v>44693</v>
      </c>
      <c r="H480" s="3">
        <v>44651</v>
      </c>
      <c r="I480">
        <v>-0.03</v>
      </c>
      <c r="J480" t="str">
        <v>USD</v>
      </c>
    </row>
    <row r="481" spans="5:10" x14ac:dyDescent="0.25">
      <c r="E481" t="str">
        <v>AVPT</v>
      </c>
      <c r="F481" t="str">
        <v>AvePoint Inc - Class A</v>
      </c>
      <c r="G481" s="3">
        <v>44781</v>
      </c>
      <c r="H481" s="3">
        <v>44742</v>
      </c>
      <c r="I481">
        <v>0</v>
      </c>
      <c r="J481" t="str">
        <v>USD</v>
      </c>
    </row>
    <row r="482" spans="5:10" x14ac:dyDescent="0.25">
      <c r="E482" t="str">
        <v>AVRO</v>
      </c>
      <c r="F482" t="str">
        <v>AvroBio Inc</v>
      </c>
      <c r="G482" s="3">
        <v>44692</v>
      </c>
      <c r="H482" s="3">
        <v>44651</v>
      </c>
      <c r="I482">
        <v>-0.59</v>
      </c>
      <c r="J482" t="str">
        <v>USD</v>
      </c>
    </row>
    <row r="483" spans="5:10" x14ac:dyDescent="0.25">
      <c r="E483" t="str">
        <v>AVRO</v>
      </c>
      <c r="F483" t="str">
        <v>AvroBio Inc</v>
      </c>
      <c r="G483" s="3">
        <v>44776</v>
      </c>
      <c r="H483" s="3">
        <v>44742</v>
      </c>
      <c r="I483">
        <v>0</v>
      </c>
      <c r="J483" t="str">
        <v>USD</v>
      </c>
    </row>
    <row r="484" spans="5:10" x14ac:dyDescent="0.25">
      <c r="E484" t="str">
        <v>AVT</v>
      </c>
      <c r="F484" t="str">
        <v>Avnet Inc</v>
      </c>
      <c r="G484" s="3">
        <v>44782</v>
      </c>
      <c r="H484" s="3">
        <v>44742</v>
      </c>
      <c r="I484">
        <v>1.98</v>
      </c>
      <c r="J484" t="str">
        <v>USD</v>
      </c>
    </row>
    <row r="485" spans="5:10" x14ac:dyDescent="0.25">
      <c r="E485" t="str">
        <v>AVTBF</v>
      </c>
      <c r="F485" t="str">
        <v>AVTBF</v>
      </c>
      <c r="G485" s="3">
        <v>44753</v>
      </c>
      <c r="H485" s="3">
        <v>44712</v>
      </c>
      <c r="I485">
        <v>0</v>
      </c>
      <c r="J485" t="str">
        <v>USD</v>
      </c>
    </row>
    <row r="486" spans="5:10" x14ac:dyDescent="0.25">
      <c r="E486" t="str">
        <v>AVTR</v>
      </c>
      <c r="F486" t="str">
        <v>Avantor Inc</v>
      </c>
      <c r="G486" s="3">
        <v>44769</v>
      </c>
      <c r="H486" s="3">
        <v>44742</v>
      </c>
      <c r="I486">
        <v>0.38</v>
      </c>
      <c r="J486" t="str">
        <v>USD</v>
      </c>
    </row>
    <row r="487" spans="5:10" x14ac:dyDescent="0.25">
      <c r="E487" t="str">
        <v>AVTX</v>
      </c>
      <c r="F487" t="str">
        <v>Avalo Therapeutics Inc</v>
      </c>
      <c r="G487" s="3">
        <v>44774</v>
      </c>
      <c r="H487" s="3">
        <v>44742</v>
      </c>
      <c r="I487">
        <v>-0.13</v>
      </c>
      <c r="J487" t="str">
        <v>USD</v>
      </c>
    </row>
    <row r="488" spans="5:10" x14ac:dyDescent="0.25">
      <c r="E488" t="str">
        <v>AVY</v>
      </c>
      <c r="F488" t="str">
        <v>Avery Dennison Corp</v>
      </c>
      <c r="G488" s="3">
        <v>44768</v>
      </c>
      <c r="H488" s="3">
        <v>44742</v>
      </c>
      <c r="I488">
        <v>2.39</v>
      </c>
      <c r="J488" t="str">
        <v>USD</v>
      </c>
    </row>
    <row r="489" spans="5:10" x14ac:dyDescent="0.25">
      <c r="E489" t="str">
        <v>AVYA</v>
      </c>
      <c r="F489" t="str">
        <v>Avaya Holdings Corp</v>
      </c>
      <c r="G489" s="3">
        <v>44781</v>
      </c>
      <c r="H489" s="3">
        <v>44742</v>
      </c>
      <c r="I489">
        <v>0</v>
      </c>
      <c r="J489" t="str">
        <v>USD</v>
      </c>
    </row>
    <row r="490" spans="5:10" x14ac:dyDescent="0.25">
      <c r="E490" t="str">
        <v>AWH</v>
      </c>
      <c r="F490" t="str">
        <v>Aspira Women`s Health Inc</v>
      </c>
      <c r="G490" s="3">
        <v>44692</v>
      </c>
      <c r="H490" s="3">
        <v>44651</v>
      </c>
      <c r="I490">
        <v>-0.08</v>
      </c>
      <c r="J490" t="str">
        <v>USD</v>
      </c>
    </row>
    <row r="491" spans="5:10" x14ac:dyDescent="0.25">
      <c r="E491" t="str">
        <v>AWI</v>
      </c>
      <c r="F491" t="str">
        <v>Armstrong World Industries Inc</v>
      </c>
      <c r="G491" s="3">
        <v>44767</v>
      </c>
      <c r="H491" s="3">
        <v>44742</v>
      </c>
      <c r="I491">
        <v>1.37</v>
      </c>
      <c r="J491" t="str">
        <v>USD</v>
      </c>
    </row>
    <row r="492" spans="5:10" x14ac:dyDescent="0.25">
      <c r="E492" t="str">
        <v>AWK</v>
      </c>
      <c r="F492" t="str">
        <v>American Water Works Co. Inc</v>
      </c>
      <c r="G492" s="3">
        <v>44769</v>
      </c>
      <c r="H492" s="3">
        <v>44742</v>
      </c>
      <c r="I492">
        <v>1.17</v>
      </c>
      <c r="J492" t="str">
        <v>USD</v>
      </c>
    </row>
    <row r="493" spans="5:10" x14ac:dyDescent="0.25">
      <c r="E493" t="str">
        <v>AWR</v>
      </c>
      <c r="F493" t="str">
        <v>American States Water Company</v>
      </c>
      <c r="G493" s="3">
        <v>44774</v>
      </c>
      <c r="H493" s="3">
        <v>44742</v>
      </c>
      <c r="I493">
        <v>0</v>
      </c>
      <c r="J493" t="str">
        <v>USD</v>
      </c>
    </row>
    <row r="494" spans="5:10" x14ac:dyDescent="0.25">
      <c r="E494" t="str">
        <v>AWRE</v>
      </c>
      <c r="F494" t="str">
        <v>Aware Inc</v>
      </c>
      <c r="G494" s="3">
        <v>44767</v>
      </c>
      <c r="H494" s="3">
        <v>44742</v>
      </c>
      <c r="I494">
        <v>-0.06</v>
      </c>
      <c r="J494" t="str">
        <v>USD</v>
      </c>
    </row>
    <row r="495" spans="5:10" x14ac:dyDescent="0.25">
      <c r="E495" t="str">
        <v>AWRRF</v>
      </c>
      <c r="F495" t="str">
        <v>AWRRF</v>
      </c>
      <c r="G495" s="3">
        <v>44768</v>
      </c>
      <c r="H495" s="3">
        <v>44742</v>
      </c>
      <c r="I495">
        <v>0</v>
      </c>
      <c r="J495" t="str">
        <v>CAD</v>
      </c>
    </row>
    <row r="496" spans="5:10" x14ac:dyDescent="0.25">
      <c r="E496" t="str">
        <v>AWX</v>
      </c>
      <c r="F496" t="str">
        <v>Avalon Holdings Corp - Class A</v>
      </c>
      <c r="G496" s="3">
        <v>44692</v>
      </c>
      <c r="H496" s="3">
        <v>44651</v>
      </c>
      <c r="I496">
        <v>0</v>
      </c>
      <c r="J496" t="str">
        <v>USD</v>
      </c>
    </row>
    <row r="497" spans="5:10" x14ac:dyDescent="0.25">
      <c r="E497" t="str">
        <v>AX</v>
      </c>
      <c r="F497" t="str">
        <v>Axos Financial Inc</v>
      </c>
      <c r="G497" s="3">
        <v>44769</v>
      </c>
      <c r="H497" s="3">
        <v>44742</v>
      </c>
      <c r="I497">
        <v>0.98</v>
      </c>
      <c r="J497" t="str">
        <v>USD</v>
      </c>
    </row>
    <row r="498" spans="5:10" x14ac:dyDescent="0.25">
      <c r="E498" t="str">
        <v>AXDX</v>
      </c>
      <c r="F498" t="str">
        <v>Accelerate Diagnostics Inc</v>
      </c>
      <c r="G498" s="3">
        <v>44697</v>
      </c>
      <c r="H498" s="3">
        <v>44651</v>
      </c>
      <c r="I498">
        <v>-0.3</v>
      </c>
      <c r="J498" t="str">
        <v>USD</v>
      </c>
    </row>
    <row r="499" spans="5:10" x14ac:dyDescent="0.25">
      <c r="E499" t="str">
        <v>AXDX</v>
      </c>
      <c r="F499" t="str">
        <v>Accelerate Diagnostics Inc</v>
      </c>
      <c r="G499" s="3">
        <v>44776</v>
      </c>
      <c r="H499" s="3">
        <v>44742</v>
      </c>
      <c r="I499">
        <v>0</v>
      </c>
      <c r="J499" t="str">
        <v>USD</v>
      </c>
    </row>
    <row r="500" spans="5:10" x14ac:dyDescent="0.25">
      <c r="E500" t="str">
        <v>AXGN</v>
      </c>
      <c r="F500" t="str">
        <v>Axogen Inc</v>
      </c>
      <c r="G500" s="3">
        <v>44775</v>
      </c>
      <c r="H500" s="3">
        <v>44742</v>
      </c>
      <c r="I500">
        <v>0</v>
      </c>
      <c r="J500" t="str">
        <v>USD</v>
      </c>
    </row>
    <row r="501" spans="5:10" x14ac:dyDescent="0.25">
      <c r="E501" t="str">
        <v>AXL</v>
      </c>
      <c r="F501" t="str">
        <v>American Axle &amp; Manufacturing Holdings Inc</v>
      </c>
      <c r="G501" s="3">
        <v>44770</v>
      </c>
      <c r="H501" s="3">
        <v>44742</v>
      </c>
      <c r="I501">
        <v>0</v>
      </c>
      <c r="J501" t="str">
        <v>USD</v>
      </c>
    </row>
    <row r="502" spans="5:10" x14ac:dyDescent="0.25">
      <c r="E502" t="str">
        <v>AXLA</v>
      </c>
      <c r="F502" t="str">
        <v>Axcella Health Inc</v>
      </c>
      <c r="G502" s="3">
        <v>44769</v>
      </c>
      <c r="H502" s="3">
        <v>44742</v>
      </c>
      <c r="I502">
        <v>0</v>
      </c>
      <c r="J502" t="str">
        <v>USD</v>
      </c>
    </row>
    <row r="503" spans="5:10" x14ac:dyDescent="0.25">
      <c r="E503" t="str">
        <v>AXNX</v>
      </c>
      <c r="F503" t="str">
        <v>Axonics Inc</v>
      </c>
      <c r="G503" s="3">
        <v>44776</v>
      </c>
      <c r="H503" s="3">
        <v>44742</v>
      </c>
      <c r="I503">
        <v>-0.55000000000000004</v>
      </c>
      <c r="J503" t="str">
        <v>USD</v>
      </c>
    </row>
    <row r="504" spans="5:10" x14ac:dyDescent="0.25">
      <c r="E504" t="str">
        <v>AXON</v>
      </c>
      <c r="F504" t="str">
        <v>Axon Enterprise Inc</v>
      </c>
      <c r="G504" s="3">
        <v>44776</v>
      </c>
      <c r="H504" s="3">
        <v>44742</v>
      </c>
      <c r="I504">
        <v>0</v>
      </c>
      <c r="J504" t="str">
        <v>USD</v>
      </c>
    </row>
    <row r="505" spans="5:10" x14ac:dyDescent="0.25">
      <c r="E505" t="str">
        <v>AXP</v>
      </c>
      <c r="F505" t="str">
        <v>American Express Company</v>
      </c>
      <c r="G505" s="3">
        <v>44763</v>
      </c>
      <c r="H505" s="3">
        <v>44742</v>
      </c>
      <c r="I505">
        <v>2.4</v>
      </c>
      <c r="J505" t="str">
        <v>USD</v>
      </c>
    </row>
    <row r="506" spans="5:10" x14ac:dyDescent="0.25">
      <c r="E506" t="str">
        <v>AXR</v>
      </c>
      <c r="F506" t="str">
        <v>AMREP Corp</v>
      </c>
      <c r="G506" s="3">
        <v>44767</v>
      </c>
      <c r="H506" s="3">
        <v>44681</v>
      </c>
      <c r="I506">
        <v>0</v>
      </c>
      <c r="J506" t="str">
        <v>USD</v>
      </c>
    </row>
    <row r="507" spans="5:10" x14ac:dyDescent="0.25">
      <c r="E507" t="str">
        <v>AXS</v>
      </c>
      <c r="F507" t="str">
        <v>Axis Capital Holdings Ltd</v>
      </c>
      <c r="G507" s="3">
        <v>44767</v>
      </c>
      <c r="H507" s="3">
        <v>44742</v>
      </c>
      <c r="I507">
        <v>1.58</v>
      </c>
      <c r="J507" t="str">
        <v>USD</v>
      </c>
    </row>
    <row r="508" spans="5:10" x14ac:dyDescent="0.25">
      <c r="E508" t="str">
        <v>AXSM</v>
      </c>
      <c r="F508" t="str">
        <v>Axsome Therapeutics Inc</v>
      </c>
      <c r="G508" s="3">
        <v>44781</v>
      </c>
      <c r="H508" s="3">
        <v>44742</v>
      </c>
      <c r="I508">
        <v>-1.1599999999999999</v>
      </c>
      <c r="J508" t="str">
        <v>USD</v>
      </c>
    </row>
    <row r="509" spans="5:10" x14ac:dyDescent="0.25">
      <c r="E509" t="str">
        <v>AXTA</v>
      </c>
      <c r="F509" t="str">
        <v>Axalta Coating Systems Ltd</v>
      </c>
      <c r="G509" s="3">
        <v>44767</v>
      </c>
      <c r="H509" s="3">
        <v>44742</v>
      </c>
      <c r="I509">
        <v>0.42</v>
      </c>
      <c r="J509" t="str">
        <v>USD</v>
      </c>
    </row>
    <row r="510" spans="5:10" x14ac:dyDescent="0.25">
      <c r="E510" t="str">
        <v>AXTI</v>
      </c>
      <c r="F510" t="str">
        <v>AXT Inc</v>
      </c>
      <c r="G510" s="3">
        <v>44767</v>
      </c>
      <c r="H510" s="3">
        <v>44742</v>
      </c>
      <c r="I510">
        <v>0.08</v>
      </c>
      <c r="J510" t="str">
        <v>USD</v>
      </c>
    </row>
    <row r="511" spans="5:10" x14ac:dyDescent="0.25">
      <c r="E511" t="str">
        <v>AXU</v>
      </c>
      <c r="F511" t="str">
        <v>Alexco Resource Corp</v>
      </c>
      <c r="G511" s="3">
        <v>44693</v>
      </c>
      <c r="H511" s="3">
        <v>44651</v>
      </c>
      <c r="I511">
        <v>0</v>
      </c>
      <c r="J511" t="str">
        <v>CAD</v>
      </c>
    </row>
    <row r="512" spans="5:10" x14ac:dyDescent="0.25">
      <c r="E512" t="str">
        <v>AXU</v>
      </c>
      <c r="F512" t="str">
        <v>Alexco Resource Corp</v>
      </c>
      <c r="G512" s="3">
        <v>44782</v>
      </c>
      <c r="H512" s="3">
        <v>44742</v>
      </c>
      <c r="I512">
        <v>0</v>
      </c>
      <c r="J512" t="str">
        <v>CAD</v>
      </c>
    </row>
    <row r="513" spans="5:10" x14ac:dyDescent="0.25">
      <c r="E513" t="str">
        <v>AY</v>
      </c>
      <c r="F513" t="str">
        <v>Atlantica Sustainable Infrastructure Plc</v>
      </c>
      <c r="G513" s="3">
        <v>44774</v>
      </c>
      <c r="H513" s="3">
        <v>44742</v>
      </c>
      <c r="I513">
        <v>0</v>
      </c>
      <c r="J513" t="str">
        <v>USD</v>
      </c>
    </row>
    <row r="514" spans="5:10" x14ac:dyDescent="0.25">
      <c r="E514" t="str">
        <v>AYI</v>
      </c>
      <c r="F514" t="str">
        <v>Acuity Brands Inc</v>
      </c>
      <c r="G514" s="3">
        <v>44741</v>
      </c>
      <c r="H514" s="3">
        <v>44712</v>
      </c>
      <c r="I514">
        <v>2.94</v>
      </c>
      <c r="J514" t="str">
        <v>USD</v>
      </c>
    </row>
    <row r="515" spans="5:10" x14ac:dyDescent="0.25">
      <c r="E515" t="str">
        <v>AYLA</v>
      </c>
      <c r="F515" t="str">
        <v>Ayala Pharmaceuticals Inc</v>
      </c>
      <c r="G515" s="3">
        <v>44693</v>
      </c>
      <c r="H515" s="3">
        <v>44651</v>
      </c>
      <c r="I515">
        <v>-0.68</v>
      </c>
      <c r="J515" t="str">
        <v>USD</v>
      </c>
    </row>
    <row r="516" spans="5:10" x14ac:dyDescent="0.25">
      <c r="E516" t="str">
        <v>AYRO</v>
      </c>
      <c r="F516" t="str">
        <v>AYRO Inc</v>
      </c>
      <c r="G516" s="3">
        <v>44782</v>
      </c>
      <c r="H516" s="3">
        <v>44742</v>
      </c>
      <c r="I516">
        <v>0</v>
      </c>
      <c r="J516" t="str">
        <v>USD</v>
      </c>
    </row>
    <row r="517" spans="5:10" x14ac:dyDescent="0.25">
      <c r="E517" t="str">
        <v>AYTU</v>
      </c>
      <c r="F517" t="str">
        <v>Aytu BioPharma Inc</v>
      </c>
      <c r="G517" s="3">
        <v>44697</v>
      </c>
      <c r="H517" s="3">
        <v>44651</v>
      </c>
      <c r="I517">
        <v>-0.41</v>
      </c>
      <c r="J517" t="str">
        <v>USD</v>
      </c>
    </row>
    <row r="518" spans="5:10" x14ac:dyDescent="0.25">
      <c r="E518" t="str">
        <v>AYURF</v>
      </c>
      <c r="F518" t="str">
        <v>AYURF</v>
      </c>
      <c r="G518" s="3">
        <v>44697</v>
      </c>
      <c r="H518" s="3">
        <v>44651</v>
      </c>
      <c r="I518">
        <v>0</v>
      </c>
      <c r="J518" t="str">
        <v>USD</v>
      </c>
    </row>
    <row r="519" spans="5:10" x14ac:dyDescent="0.25">
      <c r="E519" t="str">
        <v>AYX</v>
      </c>
      <c r="F519" t="str">
        <v>Alteryx Inc - Class A</v>
      </c>
      <c r="G519" s="3">
        <v>44774</v>
      </c>
      <c r="H519" s="3">
        <v>44742</v>
      </c>
      <c r="I519">
        <v>-0.32</v>
      </c>
      <c r="J519" t="str">
        <v>USD</v>
      </c>
    </row>
    <row r="520" spans="5:10" x14ac:dyDescent="0.25">
      <c r="E520" t="str">
        <v>AZPN</v>
      </c>
      <c r="F520" t="str">
        <v>Aspen Technology Inc</v>
      </c>
      <c r="G520" s="3">
        <v>44782</v>
      </c>
      <c r="H520" s="3">
        <v>44742</v>
      </c>
      <c r="I520">
        <v>2.11</v>
      </c>
      <c r="J520" t="str">
        <v>USD</v>
      </c>
    </row>
    <row r="521" spans="5:10" x14ac:dyDescent="0.25">
      <c r="E521" t="str">
        <v>AZRE</v>
      </c>
      <c r="F521" t="str">
        <v>Azure Power Global Ltd</v>
      </c>
      <c r="G521" s="3">
        <v>44725</v>
      </c>
      <c r="H521" s="3">
        <v>44651</v>
      </c>
      <c r="I521">
        <v>0.12</v>
      </c>
      <c r="J521" t="str">
        <v>INR</v>
      </c>
    </row>
    <row r="522" spans="5:10" x14ac:dyDescent="0.25">
      <c r="E522" t="str">
        <v>AZTA</v>
      </c>
      <c r="F522" t="str">
        <v>Azenta Inc</v>
      </c>
      <c r="G522" s="3">
        <v>44776</v>
      </c>
      <c r="H522" s="3">
        <v>44742</v>
      </c>
      <c r="I522">
        <v>0</v>
      </c>
      <c r="J522" t="str">
        <v>USD</v>
      </c>
    </row>
    <row r="523" spans="5:10" x14ac:dyDescent="0.25">
      <c r="E523" t="str">
        <v>AZYO</v>
      </c>
      <c r="F523" t="str">
        <v>Aziyo Biologics Inc - Class A</v>
      </c>
      <c r="G523" s="3">
        <v>44781</v>
      </c>
      <c r="H523" s="3">
        <v>44742</v>
      </c>
      <c r="I523">
        <v>0</v>
      </c>
      <c r="J523" t="str">
        <v>USD</v>
      </c>
    </row>
    <row r="524" spans="5:10" x14ac:dyDescent="0.25">
      <c r="E524" t="str">
        <v>AZZ</v>
      </c>
      <c r="F524" t="str">
        <v>AZZ Inc</v>
      </c>
      <c r="G524" s="3">
        <v>44749</v>
      </c>
      <c r="H524" s="3">
        <v>44712</v>
      </c>
      <c r="I524">
        <v>1.03</v>
      </c>
      <c r="J524" t="str">
        <v>USD</v>
      </c>
    </row>
    <row r="525" spans="5:10" x14ac:dyDescent="0.25">
      <c r="E525" t="str">
        <v>B</v>
      </c>
      <c r="F525" t="str">
        <v>Barnes Group Inc</v>
      </c>
      <c r="G525" s="3">
        <v>44770</v>
      </c>
      <c r="H525" s="3">
        <v>44742</v>
      </c>
      <c r="I525">
        <v>0</v>
      </c>
      <c r="J525" t="str">
        <v>USD</v>
      </c>
    </row>
    <row r="526" spans="5:10" x14ac:dyDescent="0.25">
      <c r="E526" t="str">
        <v>BA</v>
      </c>
      <c r="F526" t="str">
        <v>Boeing Company</v>
      </c>
      <c r="G526" s="3">
        <v>44768</v>
      </c>
      <c r="H526" s="3">
        <v>44742</v>
      </c>
      <c r="I526">
        <v>-0.02</v>
      </c>
      <c r="J526" t="str">
        <v>USD</v>
      </c>
    </row>
    <row r="527" spans="5:10" x14ac:dyDescent="0.25">
      <c r="E527" t="str">
        <v>BABA</v>
      </c>
      <c r="F527" t="str">
        <v>Alibaba Group Holding Ltd</v>
      </c>
      <c r="G527" s="3">
        <v>44692</v>
      </c>
      <c r="H527" s="3">
        <v>44651</v>
      </c>
      <c r="I527">
        <v>1.1100000000000001</v>
      </c>
      <c r="J527" t="str">
        <v>CNY</v>
      </c>
    </row>
    <row r="528" spans="5:10" x14ac:dyDescent="0.25">
      <c r="E528" t="str">
        <v>BABYF</v>
      </c>
      <c r="F528" t="str">
        <v>BABYF</v>
      </c>
      <c r="G528" s="3">
        <v>44711</v>
      </c>
      <c r="H528" s="3">
        <v>44651</v>
      </c>
      <c r="I528">
        <v>0</v>
      </c>
      <c r="J528" t="str">
        <v>USD</v>
      </c>
    </row>
    <row r="529" spans="5:10" x14ac:dyDescent="0.25">
      <c r="E529" t="str">
        <v>BAC</v>
      </c>
      <c r="F529" t="str">
        <v>Bank Of America Corp</v>
      </c>
      <c r="G529" s="3">
        <v>44760</v>
      </c>
      <c r="H529" s="3">
        <v>44742</v>
      </c>
      <c r="I529">
        <v>0.82</v>
      </c>
      <c r="J529" t="str">
        <v>USD</v>
      </c>
    </row>
    <row r="530" spans="5:10" x14ac:dyDescent="0.25">
      <c r="E530" t="str">
        <v>BADFF</v>
      </c>
      <c r="F530" t="str">
        <v>BADFF</v>
      </c>
      <c r="G530" s="3">
        <v>44693</v>
      </c>
      <c r="H530" s="3">
        <v>44651</v>
      </c>
      <c r="I530">
        <v>0</v>
      </c>
      <c r="J530" t="str">
        <v>USD</v>
      </c>
    </row>
    <row r="531" spans="5:10" x14ac:dyDescent="0.25">
      <c r="E531" t="str">
        <v>BADFF</v>
      </c>
      <c r="F531" t="str">
        <v>BADFF</v>
      </c>
      <c r="G531" s="3">
        <v>44776</v>
      </c>
      <c r="H531" s="3">
        <v>44742</v>
      </c>
      <c r="I531">
        <v>0</v>
      </c>
      <c r="J531" t="str">
        <v>USD</v>
      </c>
    </row>
    <row r="532" spans="5:10" x14ac:dyDescent="0.25">
      <c r="E532" t="str">
        <v>BAH</v>
      </c>
      <c r="F532" t="str">
        <v>Booz Allen Hamilton Holding Corp - Class A</v>
      </c>
      <c r="G532" s="3">
        <v>44701</v>
      </c>
      <c r="H532" s="3">
        <v>44651</v>
      </c>
      <c r="I532">
        <v>0.87</v>
      </c>
      <c r="J532" t="str">
        <v>USD</v>
      </c>
    </row>
    <row r="533" spans="5:10" x14ac:dyDescent="0.25">
      <c r="E533" t="str">
        <v>BAH</v>
      </c>
      <c r="F533" t="str">
        <v>Booz Allen Hamilton Holding Corp - Class A</v>
      </c>
      <c r="G533" s="3">
        <v>44770</v>
      </c>
      <c r="H533" s="3">
        <v>44742</v>
      </c>
      <c r="I533">
        <v>0</v>
      </c>
      <c r="J533" t="str">
        <v>USD</v>
      </c>
    </row>
    <row r="534" spans="5:10" x14ac:dyDescent="0.25">
      <c r="E534" t="str">
        <v>BALY</v>
      </c>
      <c r="F534" t="str">
        <v>Ballys Corporation</v>
      </c>
      <c r="G534" s="3">
        <v>44781</v>
      </c>
      <c r="H534" s="3">
        <v>44742</v>
      </c>
      <c r="I534">
        <v>0.1</v>
      </c>
      <c r="J534" t="str">
        <v>USD</v>
      </c>
    </row>
    <row r="535" spans="5:10" x14ac:dyDescent="0.25">
      <c r="E535" t="str">
        <v>BAM</v>
      </c>
      <c r="F535" t="str">
        <v>Brookfield Asset Management Inc - Class A</v>
      </c>
      <c r="G535" s="3">
        <v>44693</v>
      </c>
      <c r="H535" s="3">
        <v>44651</v>
      </c>
      <c r="I535">
        <v>0</v>
      </c>
      <c r="J535" t="str">
        <v>USD</v>
      </c>
    </row>
    <row r="536" spans="5:10" x14ac:dyDescent="0.25">
      <c r="E536" t="str">
        <v>BANC</v>
      </c>
      <c r="F536" t="str">
        <v>Banc of California Inc</v>
      </c>
      <c r="G536" s="3">
        <v>44762</v>
      </c>
      <c r="H536" s="3">
        <v>44742</v>
      </c>
      <c r="I536">
        <v>0.44</v>
      </c>
      <c r="J536" t="str">
        <v>USD</v>
      </c>
    </row>
    <row r="537" spans="5:10" x14ac:dyDescent="0.25">
      <c r="E537" t="str">
        <v>BAND</v>
      </c>
      <c r="F537" t="str">
        <v>Bandwidth Inc - Class A</v>
      </c>
      <c r="G537" s="3">
        <v>44776</v>
      </c>
      <c r="H537" s="3">
        <v>44742</v>
      </c>
      <c r="I537">
        <v>-0.04</v>
      </c>
      <c r="J537" t="str">
        <v>USD</v>
      </c>
    </row>
    <row r="538" spans="5:10" x14ac:dyDescent="0.25">
      <c r="E538" t="str">
        <v>BANF</v>
      </c>
      <c r="F538" t="str">
        <v>Bancfirst Corp</v>
      </c>
      <c r="G538" s="3">
        <v>44755</v>
      </c>
      <c r="H538" s="3">
        <v>44742</v>
      </c>
      <c r="I538">
        <v>1.0900000000000001</v>
      </c>
      <c r="J538" t="str">
        <v>USD</v>
      </c>
    </row>
    <row r="539" spans="5:10" x14ac:dyDescent="0.25">
      <c r="E539" t="str">
        <v>BANR</v>
      </c>
      <c r="F539" t="str">
        <v>Banner Corp</v>
      </c>
      <c r="G539" s="3">
        <v>44761</v>
      </c>
      <c r="H539" s="3">
        <v>44742</v>
      </c>
      <c r="I539">
        <v>1.24</v>
      </c>
      <c r="J539" t="str">
        <v>USD</v>
      </c>
    </row>
    <row r="540" spans="5:10" x14ac:dyDescent="0.25">
      <c r="E540" t="str">
        <v>BANX</v>
      </c>
      <c r="F540" t="str">
        <v>ArrowMark Financial Corp</v>
      </c>
      <c r="G540" s="3">
        <v>44693</v>
      </c>
      <c r="H540" s="3">
        <v>44651</v>
      </c>
      <c r="I540">
        <v>0.46</v>
      </c>
      <c r="J540" t="str">
        <v>USD</v>
      </c>
    </row>
    <row r="541" spans="5:10" x14ac:dyDescent="0.25">
      <c r="E541" t="str">
        <v>BANX</v>
      </c>
      <c r="F541" t="str">
        <v>ArrowMark Financial Corp</v>
      </c>
      <c r="G541" s="3">
        <v>44776</v>
      </c>
      <c r="H541" s="3">
        <v>44742</v>
      </c>
      <c r="I541">
        <v>0</v>
      </c>
      <c r="J541" t="str">
        <v>USD</v>
      </c>
    </row>
    <row r="542" spans="5:10" x14ac:dyDescent="0.25">
      <c r="E542" t="str">
        <v>BARK</v>
      </c>
      <c r="F542" t="str">
        <v>BARK Inc - Class A</v>
      </c>
      <c r="G542" s="3">
        <v>44697</v>
      </c>
      <c r="H542" s="3">
        <v>44651</v>
      </c>
      <c r="I542">
        <v>-0.05</v>
      </c>
      <c r="J542" t="str">
        <v>USD</v>
      </c>
    </row>
    <row r="543" spans="5:10" x14ac:dyDescent="0.25">
      <c r="E543" t="str">
        <v>BARK</v>
      </c>
      <c r="F543" t="str">
        <v>BARK Inc - Class A</v>
      </c>
      <c r="G543" s="3">
        <v>44781</v>
      </c>
      <c r="H543" s="3">
        <v>44742</v>
      </c>
      <c r="I543">
        <v>0</v>
      </c>
      <c r="J543" t="str">
        <v>USD</v>
      </c>
    </row>
    <row r="544" spans="5:10" x14ac:dyDescent="0.25">
      <c r="E544" t="str">
        <v>BASX</v>
      </c>
      <c r="F544" t="str">
        <v>BASX</v>
      </c>
      <c r="G544" s="3">
        <v>44697</v>
      </c>
      <c r="H544" s="3">
        <v>44651</v>
      </c>
      <c r="I544">
        <v>0</v>
      </c>
      <c r="J544" t="str">
        <v>USD</v>
      </c>
    </row>
    <row r="545" spans="5:10" x14ac:dyDescent="0.25">
      <c r="E545" t="str">
        <v>BATL</v>
      </c>
      <c r="F545" t="str">
        <v>Battalion Oil Corp (New)</v>
      </c>
      <c r="G545" s="3">
        <v>44781</v>
      </c>
      <c r="H545" s="3">
        <v>44742</v>
      </c>
      <c r="I545">
        <v>0</v>
      </c>
      <c r="J545" t="str">
        <v>USD</v>
      </c>
    </row>
    <row r="546" spans="5:10" x14ac:dyDescent="0.25">
      <c r="E546" t="str">
        <v>BAX</v>
      </c>
      <c r="F546" t="str">
        <v>Baxter International Inc</v>
      </c>
      <c r="G546" s="3">
        <v>44769</v>
      </c>
      <c r="H546" s="3">
        <v>44742</v>
      </c>
      <c r="I546">
        <v>0.88</v>
      </c>
      <c r="J546" t="str">
        <v>USD</v>
      </c>
    </row>
    <row r="547" spans="5:10" x14ac:dyDescent="0.25">
      <c r="E547" t="str">
        <v>BB</v>
      </c>
      <c r="F547" t="str">
        <v>BlackBerry Ltd</v>
      </c>
      <c r="G547" s="3">
        <v>44735</v>
      </c>
      <c r="H547" s="3">
        <v>44712</v>
      </c>
      <c r="I547">
        <v>0</v>
      </c>
      <c r="J547" t="str">
        <v>USD</v>
      </c>
    </row>
    <row r="548" spans="5:10" x14ac:dyDescent="0.25">
      <c r="E548" t="str">
        <v>BBBXF</v>
      </c>
      <c r="F548" t="str">
        <v>BBBXF</v>
      </c>
      <c r="G548" s="3">
        <v>44711</v>
      </c>
      <c r="H548" s="3">
        <v>44651</v>
      </c>
      <c r="I548">
        <v>0</v>
      </c>
      <c r="J548" t="str">
        <v>USD</v>
      </c>
    </row>
    <row r="549" spans="5:10" x14ac:dyDescent="0.25">
      <c r="E549" t="str">
        <v>BBBY</v>
      </c>
      <c r="F549" t="str">
        <v>Bed Bath &amp; Beyond Inc</v>
      </c>
      <c r="G549" s="3">
        <v>44740</v>
      </c>
      <c r="H549" s="3">
        <v>44712</v>
      </c>
      <c r="I549">
        <v>-1.28</v>
      </c>
      <c r="J549" t="str">
        <v>USD</v>
      </c>
    </row>
    <row r="550" spans="5:10" x14ac:dyDescent="0.25">
      <c r="E550" t="str">
        <v>BBCP</v>
      </c>
      <c r="F550" t="str">
        <v>Concrete Pumping Holdings Inc - Class A</v>
      </c>
      <c r="G550" s="3">
        <v>44718</v>
      </c>
      <c r="H550" s="3">
        <v>44651</v>
      </c>
      <c r="I550">
        <v>0.02</v>
      </c>
      <c r="J550" t="str">
        <v>USD</v>
      </c>
    </row>
    <row r="551" spans="5:10" x14ac:dyDescent="0.25">
      <c r="E551" t="str">
        <v>BBDC</v>
      </c>
      <c r="F551" t="str">
        <v>Barings BDC Inc</v>
      </c>
      <c r="G551" s="3">
        <v>44776</v>
      </c>
      <c r="H551" s="3">
        <v>44742</v>
      </c>
      <c r="I551">
        <v>0.24</v>
      </c>
      <c r="J551" t="str">
        <v>USD</v>
      </c>
    </row>
    <row r="552" spans="5:10" x14ac:dyDescent="0.25">
      <c r="E552" t="str">
        <v>BBGI</v>
      </c>
      <c r="F552" t="str">
        <v>Beasley Broadcast Group Inc - Class A</v>
      </c>
      <c r="G552" s="3">
        <v>44776</v>
      </c>
      <c r="H552" s="3">
        <v>44742</v>
      </c>
      <c r="I552">
        <v>0</v>
      </c>
      <c r="J552" t="str">
        <v>USD</v>
      </c>
    </row>
    <row r="553" spans="5:10" x14ac:dyDescent="0.25">
      <c r="E553" t="str">
        <v>BBI</v>
      </c>
      <c r="F553" t="str">
        <v>Brickell Biotech Inc</v>
      </c>
      <c r="G553" s="3">
        <v>44693</v>
      </c>
      <c r="H553" s="3">
        <v>44651</v>
      </c>
      <c r="I553">
        <v>-0.06</v>
      </c>
      <c r="J553" t="str">
        <v>USD</v>
      </c>
    </row>
    <row r="554" spans="5:10" x14ac:dyDescent="0.25">
      <c r="E554" t="str">
        <v>BBIO</v>
      </c>
      <c r="F554" t="str">
        <v>BridgeBio Pharma Inc</v>
      </c>
      <c r="G554" s="3">
        <v>44776</v>
      </c>
      <c r="H554" s="3">
        <v>44742</v>
      </c>
      <c r="I554">
        <v>-1.04</v>
      </c>
      <c r="J554" t="str">
        <v>USD</v>
      </c>
    </row>
    <row r="555" spans="5:10" x14ac:dyDescent="0.25">
      <c r="E555" t="str">
        <v>BBQ</v>
      </c>
      <c r="F555" t="str">
        <v>BBQ Holdings Inc</v>
      </c>
      <c r="G555" s="3">
        <v>44698</v>
      </c>
      <c r="H555" s="3">
        <v>44651</v>
      </c>
      <c r="I555">
        <v>0.01</v>
      </c>
      <c r="J555" t="str">
        <v>USD</v>
      </c>
    </row>
    <row r="556" spans="5:10" x14ac:dyDescent="0.25">
      <c r="E556" t="str">
        <v>BBQ</v>
      </c>
      <c r="F556" t="str">
        <v>BBQ Holdings Inc</v>
      </c>
      <c r="G556" s="3">
        <v>44781</v>
      </c>
      <c r="H556" s="3">
        <v>44742</v>
      </c>
      <c r="I556">
        <v>0</v>
      </c>
      <c r="J556" t="str">
        <v>USD</v>
      </c>
    </row>
    <row r="557" spans="5:10" x14ac:dyDescent="0.25">
      <c r="E557" t="str">
        <v>BBSI</v>
      </c>
      <c r="F557" t="str">
        <v>Barrett Business Services Inc</v>
      </c>
      <c r="G557" s="3">
        <v>44775</v>
      </c>
      <c r="H557" s="3">
        <v>44742</v>
      </c>
      <c r="I557">
        <v>1.84</v>
      </c>
      <c r="J557" t="str">
        <v>USD</v>
      </c>
    </row>
    <row r="558" spans="5:10" x14ac:dyDescent="0.25">
      <c r="E558" t="str">
        <v>BBTVF</v>
      </c>
      <c r="F558" t="str">
        <v>BBTVF</v>
      </c>
      <c r="G558" s="3">
        <v>44692</v>
      </c>
      <c r="H558" s="3">
        <v>44651</v>
      </c>
      <c r="I558">
        <v>0</v>
      </c>
      <c r="J558" t="str">
        <v>USD</v>
      </c>
    </row>
    <row r="559" spans="5:10" x14ac:dyDescent="0.25">
      <c r="E559" t="str">
        <v>BBTVF</v>
      </c>
      <c r="F559" t="str">
        <v>BBTVF</v>
      </c>
      <c r="G559" s="3">
        <v>44782</v>
      </c>
      <c r="H559" s="3">
        <v>44742</v>
      </c>
      <c r="I559">
        <v>0</v>
      </c>
      <c r="J559" t="str">
        <v>USD</v>
      </c>
    </row>
    <row r="560" spans="5:10" x14ac:dyDescent="0.25">
      <c r="E560" t="str">
        <v>BBWI</v>
      </c>
      <c r="F560" t="str">
        <v>Bath &amp; Body Works Inc</v>
      </c>
      <c r="G560" s="3">
        <v>44698</v>
      </c>
      <c r="H560" s="3">
        <v>44651</v>
      </c>
      <c r="I560">
        <v>0</v>
      </c>
      <c r="J560" t="str">
        <v>USD</v>
      </c>
    </row>
    <row r="561" spans="5:10" x14ac:dyDescent="0.25">
      <c r="E561" t="str">
        <v>BBWI</v>
      </c>
      <c r="F561" t="str">
        <v>Bath &amp; Body Works Inc</v>
      </c>
      <c r="G561" s="3">
        <v>44699</v>
      </c>
      <c r="H561" s="3">
        <v>44681</v>
      </c>
      <c r="I561">
        <v>0.53</v>
      </c>
      <c r="J561" t="str">
        <v>USD</v>
      </c>
    </row>
    <row r="562" spans="5:10" x14ac:dyDescent="0.25">
      <c r="E562" t="str">
        <v>BC</v>
      </c>
      <c r="F562" t="str">
        <v>Brunswick Corp</v>
      </c>
      <c r="G562" s="3">
        <v>44769</v>
      </c>
      <c r="H562" s="3">
        <v>44742</v>
      </c>
      <c r="I562">
        <v>2.68</v>
      </c>
      <c r="J562" t="str">
        <v>USD</v>
      </c>
    </row>
    <row r="563" spans="5:10" x14ac:dyDescent="0.25">
      <c r="E563" t="str">
        <v>BCBP</v>
      </c>
      <c r="F563" t="str">
        <v>BCB Bancorp Inc (NJ)</v>
      </c>
      <c r="G563" s="3">
        <v>44760</v>
      </c>
      <c r="H563" s="3">
        <v>44742</v>
      </c>
      <c r="I563">
        <v>0.56000000000000005</v>
      </c>
      <c r="J563" t="str">
        <v>USD</v>
      </c>
    </row>
    <row r="564" spans="5:10" x14ac:dyDescent="0.25">
      <c r="E564" t="str">
        <v>BCC</v>
      </c>
      <c r="F564" t="str">
        <v>Boise Cascade Company</v>
      </c>
      <c r="G564" s="3">
        <v>44774</v>
      </c>
      <c r="H564" s="3">
        <v>44742</v>
      </c>
      <c r="I564">
        <v>4.45</v>
      </c>
      <c r="J564" t="str">
        <v>USD</v>
      </c>
    </row>
    <row r="565" spans="5:10" x14ac:dyDescent="0.25">
      <c r="E565" t="str">
        <v>BCDA</v>
      </c>
      <c r="F565" t="str">
        <v>BioCardia Inc</v>
      </c>
      <c r="G565" s="3">
        <v>44692</v>
      </c>
      <c r="H565" s="3">
        <v>44651</v>
      </c>
      <c r="I565">
        <v>-0.24</v>
      </c>
      <c r="J565" t="str">
        <v>USD</v>
      </c>
    </row>
    <row r="566" spans="5:10" x14ac:dyDescent="0.25">
      <c r="E566" t="str">
        <v>BCE</v>
      </c>
      <c r="F566" t="str">
        <v>BCE Inc</v>
      </c>
      <c r="G566" s="3">
        <v>44776</v>
      </c>
      <c r="H566" s="3">
        <v>44742</v>
      </c>
      <c r="I566">
        <v>0.65</v>
      </c>
      <c r="J566" t="str">
        <v>CAD</v>
      </c>
    </row>
    <row r="567" spans="5:10" x14ac:dyDescent="0.25">
      <c r="E567" t="str">
        <v>BCEI</v>
      </c>
      <c r="F567" t="str">
        <v>BCEI</v>
      </c>
      <c r="G567" s="3">
        <v>44781</v>
      </c>
      <c r="H567" s="3">
        <v>44742</v>
      </c>
      <c r="I567">
        <v>0</v>
      </c>
      <c r="J567" t="str">
        <v>USD</v>
      </c>
    </row>
    <row r="568" spans="5:10" x14ac:dyDescent="0.25">
      <c r="E568" t="str">
        <v>BCEL</v>
      </c>
      <c r="F568" t="str">
        <v>Atreca Inc - Class A</v>
      </c>
      <c r="G568" s="3">
        <v>44692</v>
      </c>
      <c r="H568" s="3">
        <v>44651</v>
      </c>
      <c r="I568">
        <v>-0.78</v>
      </c>
      <c r="J568" t="str">
        <v>USD</v>
      </c>
    </row>
    <row r="569" spans="5:10" x14ac:dyDescent="0.25">
      <c r="E569" t="str">
        <v>BCEL</v>
      </c>
      <c r="F569" t="str">
        <v>Atreca Inc - Class A</v>
      </c>
      <c r="G569" s="3">
        <v>44782</v>
      </c>
      <c r="H569" s="3">
        <v>44742</v>
      </c>
      <c r="I569">
        <v>0</v>
      </c>
      <c r="J569" t="str">
        <v>USD</v>
      </c>
    </row>
    <row r="570" spans="5:10" x14ac:dyDescent="0.25">
      <c r="E570" t="str">
        <v>BCLI</v>
      </c>
      <c r="F570" t="str">
        <v>Brainstorm Cell Therapeutics Inc</v>
      </c>
      <c r="G570" s="3">
        <v>44697</v>
      </c>
      <c r="H570" s="3">
        <v>44651</v>
      </c>
      <c r="I570">
        <v>-0.13</v>
      </c>
      <c r="J570" t="str">
        <v>USD</v>
      </c>
    </row>
    <row r="571" spans="5:10" x14ac:dyDescent="0.25">
      <c r="E571" t="str">
        <v>BCLI</v>
      </c>
      <c r="F571" t="str">
        <v>Brainstorm Cell Therapeutics Inc</v>
      </c>
      <c r="G571" s="3">
        <v>44776</v>
      </c>
      <c r="H571" s="3">
        <v>44742</v>
      </c>
      <c r="I571">
        <v>0</v>
      </c>
      <c r="J571" t="str">
        <v>USD</v>
      </c>
    </row>
    <row r="572" spans="5:10" x14ac:dyDescent="0.25">
      <c r="E572" t="str">
        <v>BCML</v>
      </c>
      <c r="F572" t="str">
        <v>BayCom Corp</v>
      </c>
      <c r="G572" s="3">
        <v>44762</v>
      </c>
      <c r="H572" s="3">
        <v>44742</v>
      </c>
      <c r="I572">
        <v>0.54</v>
      </c>
      <c r="J572" t="str">
        <v>USD</v>
      </c>
    </row>
    <row r="573" spans="5:10" x14ac:dyDescent="0.25">
      <c r="E573" t="str">
        <v>BCO</v>
      </c>
      <c r="F573" t="str">
        <v>Brink`s Company</v>
      </c>
      <c r="G573" s="3">
        <v>44762</v>
      </c>
      <c r="H573" s="3">
        <v>44742</v>
      </c>
      <c r="I573">
        <v>0</v>
      </c>
      <c r="J573" t="str">
        <v>USD</v>
      </c>
    </row>
    <row r="574" spans="5:10" x14ac:dyDescent="0.25">
      <c r="E574" t="str">
        <v>BCOR</v>
      </c>
      <c r="F574" t="str">
        <v>Blucora Inc</v>
      </c>
      <c r="G574" s="3">
        <v>44775</v>
      </c>
      <c r="H574" s="3">
        <v>44742</v>
      </c>
      <c r="I574">
        <v>0</v>
      </c>
      <c r="J574" t="str">
        <v>USD</v>
      </c>
    </row>
    <row r="575" spans="5:10" x14ac:dyDescent="0.25">
      <c r="E575" t="str">
        <v>BCOV</v>
      </c>
      <c r="F575" t="str">
        <v>Brightcove Inc</v>
      </c>
      <c r="G575" s="3">
        <v>44768</v>
      </c>
      <c r="H575" s="3">
        <v>44742</v>
      </c>
      <c r="I575">
        <v>0.04</v>
      </c>
      <c r="J575" t="str">
        <v>USD</v>
      </c>
    </row>
    <row r="576" spans="5:10" x14ac:dyDescent="0.25">
      <c r="E576" t="str">
        <v>BCPC</v>
      </c>
      <c r="F576" t="str">
        <v>Balchem Corp</v>
      </c>
      <c r="G576" s="3">
        <v>44770</v>
      </c>
      <c r="H576" s="3">
        <v>44742</v>
      </c>
      <c r="I576">
        <v>0</v>
      </c>
      <c r="J576" t="str">
        <v>USD</v>
      </c>
    </row>
    <row r="577" spans="5:10" x14ac:dyDescent="0.25">
      <c r="E577" t="str">
        <v>BCRHF</v>
      </c>
      <c r="F577" t="str">
        <v>BCRHF</v>
      </c>
      <c r="G577" s="3">
        <v>44768</v>
      </c>
      <c r="H577" s="3">
        <v>44742</v>
      </c>
      <c r="I577">
        <v>0</v>
      </c>
      <c r="J577" t="str">
        <v>USD</v>
      </c>
    </row>
    <row r="578" spans="5:10" x14ac:dyDescent="0.25">
      <c r="E578" t="str">
        <v>BCRX</v>
      </c>
      <c r="F578" t="str">
        <v>Biocryst Pharmaceuticals Inc</v>
      </c>
      <c r="G578" s="3">
        <v>44776</v>
      </c>
      <c r="H578" s="3">
        <v>44742</v>
      </c>
      <c r="I578">
        <v>0</v>
      </c>
      <c r="J578" t="str">
        <v>USD</v>
      </c>
    </row>
    <row r="579" spans="5:10" x14ac:dyDescent="0.25">
      <c r="E579" t="str">
        <v>BCSF</v>
      </c>
      <c r="F579" t="str">
        <v>Bain Capital Specialty Finance Inc</v>
      </c>
      <c r="G579" s="3">
        <v>44775</v>
      </c>
      <c r="H579" s="3">
        <v>44742</v>
      </c>
      <c r="I579">
        <v>0</v>
      </c>
      <c r="J579" t="str">
        <v>USD</v>
      </c>
    </row>
    <row r="580" spans="5:10" x14ac:dyDescent="0.25">
      <c r="E580" t="str">
        <v>BCYC</v>
      </c>
      <c r="F580" t="str">
        <v>Bicycle Therapeutics Plc</v>
      </c>
      <c r="G580" s="3">
        <v>44776</v>
      </c>
      <c r="H580" s="3">
        <v>44742</v>
      </c>
      <c r="I580">
        <v>-0.77</v>
      </c>
      <c r="J580" t="str">
        <v>USD</v>
      </c>
    </row>
    <row r="581" spans="5:10" x14ac:dyDescent="0.25">
      <c r="E581" t="str">
        <v>BDC</v>
      </c>
      <c r="F581" t="str">
        <v>Belden Inc</v>
      </c>
      <c r="G581" s="3">
        <v>44775</v>
      </c>
      <c r="H581" s="3">
        <v>44742</v>
      </c>
      <c r="I581">
        <v>1.3</v>
      </c>
      <c r="J581" t="str">
        <v>USD</v>
      </c>
    </row>
    <row r="582" spans="5:10" x14ac:dyDescent="0.25">
      <c r="E582" t="str">
        <v>BDIMF</v>
      </c>
      <c r="F582" t="str">
        <v>BDIMF</v>
      </c>
      <c r="G582" s="3">
        <v>44775</v>
      </c>
      <c r="H582" s="3">
        <v>44742</v>
      </c>
      <c r="I582">
        <v>0</v>
      </c>
      <c r="J582" t="str">
        <v>USD</v>
      </c>
    </row>
    <row r="583" spans="5:10" x14ac:dyDescent="0.25">
      <c r="E583" t="str">
        <v>BDN</v>
      </c>
      <c r="F583" t="str">
        <v>Brandywine Realty Trust</v>
      </c>
      <c r="G583" s="3">
        <v>44767</v>
      </c>
      <c r="H583" s="3">
        <v>44742</v>
      </c>
      <c r="I583">
        <v>0.01</v>
      </c>
      <c r="J583" t="str">
        <v>USD</v>
      </c>
    </row>
    <row r="584" spans="5:10" x14ac:dyDescent="0.25">
      <c r="E584" t="str">
        <v>BDRBF</v>
      </c>
      <c r="F584" t="str">
        <v>BDRBF</v>
      </c>
      <c r="G584" s="3">
        <v>44777</v>
      </c>
      <c r="H584" s="3">
        <v>44742</v>
      </c>
      <c r="I584">
        <v>0</v>
      </c>
      <c r="J584" t="str">
        <v>USD</v>
      </c>
    </row>
    <row r="585" spans="5:10" x14ac:dyDescent="0.25">
      <c r="E585" t="str">
        <v>BDSI</v>
      </c>
      <c r="F585" t="str">
        <v>Biodelivery Sciences International</v>
      </c>
      <c r="G585" s="3">
        <v>44775</v>
      </c>
      <c r="H585" s="3">
        <v>44742</v>
      </c>
      <c r="I585">
        <v>0</v>
      </c>
      <c r="J585" t="str">
        <v>USD</v>
      </c>
    </row>
    <row r="586" spans="5:10" x14ac:dyDescent="0.25">
      <c r="E586" t="str">
        <v>BDSX</v>
      </c>
      <c r="F586" t="str">
        <v>Biodesix Inc</v>
      </c>
      <c r="G586" s="3">
        <v>44692</v>
      </c>
      <c r="H586" s="3">
        <v>44651</v>
      </c>
      <c r="I586">
        <v>-0.43</v>
      </c>
      <c r="J586" t="str">
        <v>USD</v>
      </c>
    </row>
    <row r="587" spans="5:10" x14ac:dyDescent="0.25">
      <c r="E587" t="str">
        <v>BDSX</v>
      </c>
      <c r="F587" t="str">
        <v>Biodesix Inc</v>
      </c>
      <c r="G587" s="3">
        <v>44781</v>
      </c>
      <c r="H587" s="3">
        <v>44742</v>
      </c>
      <c r="I587">
        <v>0</v>
      </c>
      <c r="J587" t="str">
        <v>USD</v>
      </c>
    </row>
    <row r="588" spans="5:10" x14ac:dyDescent="0.25">
      <c r="E588" t="str">
        <v>BDX</v>
      </c>
      <c r="F588" t="str">
        <v>Becton Dickinson And Company</v>
      </c>
      <c r="G588" s="3">
        <v>44776</v>
      </c>
      <c r="H588" s="3">
        <v>44742</v>
      </c>
      <c r="I588">
        <v>2.69</v>
      </c>
      <c r="J588" t="str">
        <v>USD</v>
      </c>
    </row>
    <row r="589" spans="5:10" x14ac:dyDescent="0.25">
      <c r="E589" t="str">
        <v>BE</v>
      </c>
      <c r="F589" t="str">
        <v>Bloom Energy Corp - Class A</v>
      </c>
      <c r="G589" s="3">
        <v>44761</v>
      </c>
      <c r="H589" s="3">
        <v>44742</v>
      </c>
      <c r="I589">
        <v>-0.11</v>
      </c>
      <c r="J589" t="str">
        <v>USD</v>
      </c>
    </row>
    <row r="590" spans="5:10" x14ac:dyDescent="0.25">
      <c r="E590" t="str">
        <v>BEAM</v>
      </c>
      <c r="F590" t="str">
        <v>Beam Therapeutics Inc</v>
      </c>
      <c r="G590" s="3">
        <v>44781</v>
      </c>
      <c r="H590" s="3">
        <v>44742</v>
      </c>
      <c r="I590">
        <v>0</v>
      </c>
      <c r="J590" t="str">
        <v>USD</v>
      </c>
    </row>
    <row r="591" spans="5:10" x14ac:dyDescent="0.25">
      <c r="E591" t="str">
        <v>BECN</v>
      </c>
      <c r="F591" t="str">
        <v>Beacon Roofing Supply Inc - Class A</v>
      </c>
      <c r="G591" s="3">
        <v>44774</v>
      </c>
      <c r="H591" s="3">
        <v>44742</v>
      </c>
      <c r="I591">
        <v>1.89</v>
      </c>
      <c r="J591" t="str">
        <v>USD</v>
      </c>
    </row>
    <row r="592" spans="5:10" x14ac:dyDescent="0.25">
      <c r="E592" t="str">
        <v>BEDU</v>
      </c>
      <c r="F592" t="str">
        <v>Bright Scholar Education Holdings Ltd</v>
      </c>
      <c r="G592" s="3">
        <v>44711</v>
      </c>
      <c r="H592" s="3">
        <v>44620</v>
      </c>
      <c r="I592">
        <v>0</v>
      </c>
      <c r="J592" t="str">
        <v>CNY</v>
      </c>
    </row>
    <row r="593" spans="5:10" x14ac:dyDescent="0.25">
      <c r="E593" t="str">
        <v>BEDU</v>
      </c>
      <c r="F593" t="str">
        <v>Bright Scholar Education Holdings Ltd</v>
      </c>
      <c r="G593" s="3">
        <v>44763</v>
      </c>
      <c r="H593" s="3">
        <v>44712</v>
      </c>
      <c r="I593">
        <v>0</v>
      </c>
      <c r="J593" t="str">
        <v>CNY</v>
      </c>
    </row>
    <row r="594" spans="5:10" x14ac:dyDescent="0.25">
      <c r="E594" t="str">
        <v>BEEM</v>
      </c>
      <c r="F594" t="str">
        <v>Beam Global</v>
      </c>
      <c r="G594" s="3">
        <v>44692</v>
      </c>
      <c r="H594" s="3">
        <v>44651</v>
      </c>
      <c r="I594">
        <v>-0.18</v>
      </c>
      <c r="J594" t="str">
        <v>USD</v>
      </c>
    </row>
    <row r="595" spans="5:10" x14ac:dyDescent="0.25">
      <c r="E595" t="str">
        <v>BEKE</v>
      </c>
      <c r="F595" t="str">
        <v>KE Holdings Inc</v>
      </c>
      <c r="G595" s="3">
        <v>44698</v>
      </c>
      <c r="H595" s="3">
        <v>44651</v>
      </c>
      <c r="I595">
        <v>-0.06</v>
      </c>
      <c r="J595" t="str">
        <v>CNY</v>
      </c>
    </row>
    <row r="596" spans="5:10" x14ac:dyDescent="0.25">
      <c r="E596" t="str">
        <v>BEKE</v>
      </c>
      <c r="F596" t="str">
        <v>KE Holdings Inc</v>
      </c>
      <c r="G596" s="3">
        <v>44782</v>
      </c>
      <c r="H596" s="3">
        <v>44742</v>
      </c>
      <c r="I596">
        <v>0</v>
      </c>
      <c r="J596" t="str">
        <v>CNY</v>
      </c>
    </row>
    <row r="597" spans="5:10" x14ac:dyDescent="0.25">
      <c r="E597" t="str">
        <v>BELFA</v>
      </c>
      <c r="F597" t="str">
        <v>Bel Fuse Inc - Class A</v>
      </c>
      <c r="G597" s="3">
        <v>44770</v>
      </c>
      <c r="H597" s="3">
        <v>44742</v>
      </c>
      <c r="I597">
        <v>0</v>
      </c>
      <c r="J597" t="str">
        <v>USD</v>
      </c>
    </row>
    <row r="598" spans="5:10" x14ac:dyDescent="0.25">
      <c r="E598" t="str">
        <v>BEN</v>
      </c>
      <c r="F598" t="str">
        <v>Franklin Resources Inc</v>
      </c>
      <c r="G598" s="3">
        <v>44774</v>
      </c>
      <c r="H598" s="3">
        <v>44742</v>
      </c>
      <c r="I598">
        <v>0</v>
      </c>
      <c r="J598" t="str">
        <v>USD</v>
      </c>
    </row>
    <row r="599" spans="5:10" x14ac:dyDescent="0.25">
      <c r="E599" t="str">
        <v>BERY</v>
      </c>
      <c r="F599" t="str">
        <v>Berry Global Group Inc</v>
      </c>
      <c r="G599" s="3">
        <v>44776</v>
      </c>
      <c r="H599" s="3">
        <v>44742</v>
      </c>
      <c r="I599">
        <v>0</v>
      </c>
      <c r="J599" t="str">
        <v>USD</v>
      </c>
    </row>
    <row r="600" spans="5:10" x14ac:dyDescent="0.25">
      <c r="E600" t="str">
        <v>BEST</v>
      </c>
      <c r="F600" t="str">
        <v>BEST Inc</v>
      </c>
      <c r="G600" s="3">
        <v>44718</v>
      </c>
      <c r="H600" s="3">
        <v>44651</v>
      </c>
      <c r="I600">
        <v>0</v>
      </c>
      <c r="J600" t="str">
        <v>CNY</v>
      </c>
    </row>
    <row r="601" spans="5:10" x14ac:dyDescent="0.25">
      <c r="E601" t="str">
        <v>BFAM</v>
      </c>
      <c r="F601" t="str">
        <v>Bright Horizons Family Solutions Inc</v>
      </c>
      <c r="G601" s="3">
        <v>44775</v>
      </c>
      <c r="H601" s="3">
        <v>44742</v>
      </c>
      <c r="I601">
        <v>0.72</v>
      </c>
      <c r="J601" t="str">
        <v>USD</v>
      </c>
    </row>
    <row r="602" spans="5:10" x14ac:dyDescent="0.25">
      <c r="E602" t="str">
        <v>BFC</v>
      </c>
      <c r="F602" t="str">
        <v>Bank First Corp</v>
      </c>
      <c r="G602" s="3">
        <v>44760</v>
      </c>
      <c r="H602" s="3">
        <v>44742</v>
      </c>
      <c r="I602">
        <v>1.49</v>
      </c>
      <c r="J602" t="str">
        <v>USD</v>
      </c>
    </row>
    <row r="603" spans="5:10" x14ac:dyDescent="0.25">
      <c r="E603" t="str">
        <v>BFH</v>
      </c>
      <c r="F603" t="str">
        <v>Bread Financial Holdings Inc</v>
      </c>
      <c r="G603" s="3">
        <v>44769</v>
      </c>
      <c r="H603" s="3">
        <v>44742</v>
      </c>
      <c r="I603">
        <v>2.4300000000000002</v>
      </c>
      <c r="J603" t="str">
        <v>USD</v>
      </c>
    </row>
    <row r="604" spans="5:10" x14ac:dyDescent="0.25">
      <c r="E604" t="str">
        <v>BFI</v>
      </c>
      <c r="F604" t="str">
        <v>BurgerFi International Inc</v>
      </c>
      <c r="G604" s="3">
        <v>44781</v>
      </c>
      <c r="H604" s="3">
        <v>44712</v>
      </c>
      <c r="I604">
        <v>0</v>
      </c>
      <c r="J604" t="str">
        <v>USD</v>
      </c>
    </row>
    <row r="605" spans="5:10" x14ac:dyDescent="0.25">
      <c r="E605" t="str">
        <v>BFIN</v>
      </c>
      <c r="F605" t="str">
        <v>Bankfinancial Corp</v>
      </c>
      <c r="G605" s="3">
        <v>44770</v>
      </c>
      <c r="H605" s="3">
        <v>44742</v>
      </c>
      <c r="I605">
        <v>0.16</v>
      </c>
      <c r="J605" t="str">
        <v>USD</v>
      </c>
    </row>
    <row r="606" spans="5:10" x14ac:dyDescent="0.25">
      <c r="E606" t="str">
        <v>BFLY</v>
      </c>
      <c r="F606" t="str">
        <v>Butterfly Network Inc - Class A</v>
      </c>
      <c r="G606" s="3">
        <v>44781</v>
      </c>
      <c r="H606" s="3">
        <v>44742</v>
      </c>
      <c r="I606">
        <v>-0.28999999999999998</v>
      </c>
      <c r="J606" t="str">
        <v>USD</v>
      </c>
    </row>
    <row r="607" spans="5:10" x14ac:dyDescent="0.25">
      <c r="E607" t="str">
        <v>BFS</v>
      </c>
      <c r="F607" t="str">
        <v>Saul Centers Inc</v>
      </c>
      <c r="G607" s="3">
        <v>44776</v>
      </c>
      <c r="H607" s="3">
        <v>44742</v>
      </c>
      <c r="I607">
        <v>0</v>
      </c>
      <c r="J607" t="str">
        <v>USD</v>
      </c>
    </row>
    <row r="608" spans="5:10" x14ac:dyDescent="0.25">
      <c r="E608" t="str">
        <v>BFST</v>
      </c>
      <c r="F608" t="str">
        <v>Business First Bancshares Inc</v>
      </c>
      <c r="G608" s="3">
        <v>44767</v>
      </c>
      <c r="H608" s="3">
        <v>44742</v>
      </c>
      <c r="I608">
        <v>0.56000000000000005</v>
      </c>
      <c r="J608" t="str">
        <v>USD</v>
      </c>
    </row>
    <row r="609" spans="5:10" x14ac:dyDescent="0.25">
      <c r="E609" t="str">
        <v>BG</v>
      </c>
      <c r="F609" t="str">
        <v>Bunge Ltd</v>
      </c>
      <c r="G609" s="3">
        <v>44768</v>
      </c>
      <c r="H609" s="3">
        <v>44742</v>
      </c>
      <c r="I609">
        <v>3.14</v>
      </c>
      <c r="J609" t="str">
        <v>USD</v>
      </c>
    </row>
    <row r="610" spans="5:10" x14ac:dyDescent="0.25">
      <c r="E610" t="str">
        <v>BGAVF</v>
      </c>
      <c r="F610" t="str">
        <v>BGAVF</v>
      </c>
      <c r="G610" s="3">
        <v>44739</v>
      </c>
      <c r="H610" s="3">
        <v>44681</v>
      </c>
      <c r="I610">
        <v>0</v>
      </c>
      <c r="J610" t="str">
        <v>USD</v>
      </c>
    </row>
    <row r="611" spans="5:10" x14ac:dyDescent="0.25">
      <c r="E611" t="str">
        <v>BGCP</v>
      </c>
      <c r="F611" t="str">
        <v>BGC Partners Inc - Class A</v>
      </c>
      <c r="G611" s="3">
        <v>44775</v>
      </c>
      <c r="H611" s="3">
        <v>44742</v>
      </c>
      <c r="I611">
        <v>0.16</v>
      </c>
      <c r="J611" t="str">
        <v>USD</v>
      </c>
    </row>
    <row r="612" spans="5:10" x14ac:dyDescent="0.25">
      <c r="E612" t="str">
        <v>BGFV</v>
      </c>
      <c r="F612" t="str">
        <v>Big 5 Sporting Goods Corp</v>
      </c>
      <c r="G612" s="3">
        <v>44774</v>
      </c>
      <c r="H612" s="3">
        <v>44742</v>
      </c>
      <c r="I612">
        <v>0.46</v>
      </c>
      <c r="J612" t="str">
        <v>USD</v>
      </c>
    </row>
    <row r="613" spans="5:10" x14ac:dyDescent="0.25">
      <c r="E613" t="str">
        <v>BGRY</v>
      </c>
      <c r="F613" t="str">
        <v>Berkshire Grey Inc - Class A</v>
      </c>
      <c r="G613" s="3">
        <v>44693</v>
      </c>
      <c r="H613" s="3">
        <v>44651</v>
      </c>
      <c r="I613">
        <v>-0.13</v>
      </c>
      <c r="J613" t="str">
        <v>USD</v>
      </c>
    </row>
    <row r="614" spans="5:10" x14ac:dyDescent="0.25">
      <c r="E614" t="str">
        <v>BGS</v>
      </c>
      <c r="F614" t="str">
        <v>B&amp;G Foods Inc</v>
      </c>
      <c r="G614" s="3">
        <v>44776</v>
      </c>
      <c r="H614" s="3">
        <v>44742</v>
      </c>
      <c r="I614">
        <v>0</v>
      </c>
      <c r="J614" t="str">
        <v>USD</v>
      </c>
    </row>
    <row r="615" spans="5:10" x14ac:dyDescent="0.25">
      <c r="E615" t="str">
        <v>BGSF</v>
      </c>
      <c r="F615" t="str">
        <v>BGSF Inc</v>
      </c>
      <c r="G615" s="3">
        <v>44776</v>
      </c>
      <c r="H615" s="3">
        <v>44742</v>
      </c>
      <c r="I615">
        <v>0.22</v>
      </c>
      <c r="J615" t="str">
        <v>USD</v>
      </c>
    </row>
    <row r="616" spans="5:10" x14ac:dyDescent="0.25">
      <c r="E616" t="str">
        <v>BH</v>
      </c>
      <c r="F616" t="str">
        <v>Biglari Holdings Inc - Class B</v>
      </c>
      <c r="G616" s="3">
        <v>44777</v>
      </c>
      <c r="H616" s="3">
        <v>44742</v>
      </c>
      <c r="I616">
        <v>0</v>
      </c>
      <c r="J616" t="str">
        <v>USD</v>
      </c>
    </row>
    <row r="617" spans="5:10" x14ac:dyDescent="0.25">
      <c r="E617" t="str">
        <v>BHC</v>
      </c>
      <c r="F617" t="str">
        <v>Bausch Health Companies Inc</v>
      </c>
      <c r="G617" s="3">
        <v>44774</v>
      </c>
      <c r="H617" s="3">
        <v>44742</v>
      </c>
      <c r="I617">
        <v>0</v>
      </c>
      <c r="J617" t="str">
        <v>USD</v>
      </c>
    </row>
    <row r="618" spans="5:10" x14ac:dyDescent="0.25">
      <c r="E618" t="str">
        <v>BHE</v>
      </c>
      <c r="F618" t="str">
        <v>Benchmark Electronics Inc</v>
      </c>
      <c r="G618" s="3">
        <v>44768</v>
      </c>
      <c r="H618" s="3">
        <v>44742</v>
      </c>
      <c r="I618">
        <v>0.41</v>
      </c>
      <c r="J618" t="str">
        <v>USD</v>
      </c>
    </row>
    <row r="619" spans="5:10" x14ac:dyDescent="0.25">
      <c r="E619" t="str">
        <v>BHF</v>
      </c>
      <c r="F619" t="str">
        <v>Brighthouse Financial Inc</v>
      </c>
      <c r="G619" s="3">
        <v>44776</v>
      </c>
      <c r="H619" s="3">
        <v>44742</v>
      </c>
      <c r="I619">
        <v>0</v>
      </c>
      <c r="J619" t="str">
        <v>USD</v>
      </c>
    </row>
    <row r="620" spans="5:10" x14ac:dyDescent="0.25">
      <c r="E620" t="str">
        <v>BHIL</v>
      </c>
      <c r="F620" t="str">
        <v>Benson Hill Inc</v>
      </c>
      <c r="G620" s="3">
        <v>44697</v>
      </c>
      <c r="H620" s="3">
        <v>44651</v>
      </c>
      <c r="I620">
        <v>-0.2</v>
      </c>
      <c r="J620" t="str">
        <v>USD</v>
      </c>
    </row>
    <row r="621" spans="5:10" x14ac:dyDescent="0.25">
      <c r="E621" t="str">
        <v>BHLB</v>
      </c>
      <c r="F621" t="str">
        <v>Berkshire Hills Bancorp Inc</v>
      </c>
      <c r="G621" s="3">
        <v>44761</v>
      </c>
      <c r="H621" s="3">
        <v>44742</v>
      </c>
      <c r="I621">
        <v>0.46</v>
      </c>
      <c r="J621" t="str">
        <v>USD</v>
      </c>
    </row>
    <row r="622" spans="5:10" x14ac:dyDescent="0.25">
      <c r="E622" t="str">
        <v>BHR</v>
      </c>
      <c r="F622" t="str">
        <v>Braemar Hotels &amp; Resorts Inc</v>
      </c>
      <c r="G622" s="3">
        <v>44769</v>
      </c>
      <c r="H622" s="3">
        <v>44742</v>
      </c>
      <c r="I622">
        <v>0</v>
      </c>
      <c r="J622" t="str">
        <v>USD</v>
      </c>
    </row>
    <row r="623" spans="5:10" x14ac:dyDescent="0.25">
      <c r="E623" t="str">
        <v>BHTG</v>
      </c>
      <c r="F623" t="str">
        <v>BHTG</v>
      </c>
      <c r="G623" s="3">
        <v>44781</v>
      </c>
      <c r="H623" s="3">
        <v>44742</v>
      </c>
      <c r="I623">
        <v>0</v>
      </c>
      <c r="J623" t="str">
        <v>USD</v>
      </c>
    </row>
    <row r="624" spans="5:10" x14ac:dyDescent="0.25">
      <c r="E624" t="str">
        <v>BHVN</v>
      </c>
      <c r="F624" t="str">
        <v>Biohaven Pharmaceutical Holding Company Ltd</v>
      </c>
      <c r="G624" s="3">
        <v>44697</v>
      </c>
      <c r="H624" s="3">
        <v>44651</v>
      </c>
      <c r="I624">
        <v>-2.5299999999999998</v>
      </c>
      <c r="J624" t="str">
        <v>USD</v>
      </c>
    </row>
    <row r="625" spans="5:10" x14ac:dyDescent="0.25">
      <c r="E625" t="str">
        <v>BHVN</v>
      </c>
      <c r="F625" t="str">
        <v>Biohaven Pharmaceutical Holding Company Ltd</v>
      </c>
      <c r="G625" s="3">
        <v>44781</v>
      </c>
      <c r="H625" s="3">
        <v>44742</v>
      </c>
      <c r="I625">
        <v>0</v>
      </c>
      <c r="J625" t="str">
        <v>USD</v>
      </c>
    </row>
    <row r="626" spans="5:10" x14ac:dyDescent="0.25">
      <c r="E626" t="str">
        <v>BICX</v>
      </c>
      <c r="F626" t="str">
        <v>BICX</v>
      </c>
      <c r="G626" s="3">
        <v>44697</v>
      </c>
      <c r="H626" s="3">
        <v>44651</v>
      </c>
      <c r="I626">
        <v>0</v>
      </c>
      <c r="J626" t="str">
        <v>USD</v>
      </c>
    </row>
    <row r="627" spans="5:10" x14ac:dyDescent="0.25">
      <c r="E627" t="str">
        <v>BIDU</v>
      </c>
      <c r="F627" t="str">
        <v>Baidu Inc</v>
      </c>
      <c r="G627" s="3">
        <v>44697</v>
      </c>
      <c r="H627" s="3">
        <v>44651</v>
      </c>
      <c r="I627">
        <v>0.75</v>
      </c>
      <c r="J627" t="str">
        <v>CNY</v>
      </c>
    </row>
    <row r="628" spans="5:10" x14ac:dyDescent="0.25">
      <c r="E628" t="str">
        <v>BIG</v>
      </c>
      <c r="F628" t="str">
        <v>Big Lots Inc</v>
      </c>
      <c r="G628" s="3">
        <v>44707</v>
      </c>
      <c r="H628" s="3">
        <v>44681</v>
      </c>
      <c r="I628">
        <v>1.1299999999999999</v>
      </c>
      <c r="J628" t="str">
        <v>USD</v>
      </c>
    </row>
    <row r="629" spans="5:10" x14ac:dyDescent="0.25">
      <c r="E629" t="str">
        <v>BIGC</v>
      </c>
      <c r="F629" t="str">
        <v>BigCommerce Holdings Inc Series 1</v>
      </c>
      <c r="G629" s="3">
        <v>44776</v>
      </c>
      <c r="H629" s="3">
        <v>44742</v>
      </c>
      <c r="I629">
        <v>-0.23</v>
      </c>
      <c r="J629" t="str">
        <v>USD</v>
      </c>
    </row>
    <row r="630" spans="5:10" x14ac:dyDescent="0.25">
      <c r="E630" t="str">
        <v>BIIAF</v>
      </c>
      <c r="F630" t="str">
        <v>BIIAF</v>
      </c>
      <c r="G630" s="3">
        <v>44693</v>
      </c>
      <c r="H630" s="3">
        <v>44651</v>
      </c>
      <c r="I630">
        <v>0</v>
      </c>
      <c r="J630" t="str">
        <v>CAD</v>
      </c>
    </row>
    <row r="631" spans="5:10" x14ac:dyDescent="0.25">
      <c r="E631" t="str">
        <v>BIIB</v>
      </c>
      <c r="F631" t="str">
        <v>Biogen Inc</v>
      </c>
      <c r="G631" s="3">
        <v>44762</v>
      </c>
      <c r="H631" s="3">
        <v>44742</v>
      </c>
      <c r="I631">
        <v>4.0599999999999996</v>
      </c>
      <c r="J631" t="str">
        <v>USD</v>
      </c>
    </row>
    <row r="632" spans="5:10" x14ac:dyDescent="0.25">
      <c r="E632" t="str">
        <v>BILI</v>
      </c>
      <c r="F632" t="str">
        <v>Bilibili Inc</v>
      </c>
      <c r="G632" s="3">
        <v>44721</v>
      </c>
      <c r="H632" s="3">
        <v>44651</v>
      </c>
      <c r="I632">
        <v>-0.57999999999999996</v>
      </c>
      <c r="J632" t="str">
        <v>CNY</v>
      </c>
    </row>
    <row r="633" spans="5:10" x14ac:dyDescent="0.25">
      <c r="E633" t="str">
        <v>BILZF</v>
      </c>
      <c r="F633" t="str">
        <v>BILZF</v>
      </c>
      <c r="G633" s="3">
        <v>44711</v>
      </c>
      <c r="H633" s="3">
        <v>44651</v>
      </c>
      <c r="I633">
        <v>0</v>
      </c>
      <c r="J633" t="str">
        <v>USD</v>
      </c>
    </row>
    <row r="634" spans="5:10" x14ac:dyDescent="0.25">
      <c r="E634" t="str">
        <v>BIO</v>
      </c>
      <c r="F634" t="str">
        <v>Bio-Rad Laboratories Inc - Class A</v>
      </c>
      <c r="G634" s="3">
        <v>44769</v>
      </c>
      <c r="H634" s="3">
        <v>44742</v>
      </c>
      <c r="I634">
        <v>2.95</v>
      </c>
      <c r="J634" t="str">
        <v>USD</v>
      </c>
    </row>
    <row r="635" spans="5:10" x14ac:dyDescent="0.25">
      <c r="E635" t="str">
        <v>BIOL</v>
      </c>
      <c r="F635" t="str">
        <v>Biolase Inc</v>
      </c>
      <c r="G635" s="3">
        <v>44693</v>
      </c>
      <c r="H635" s="3">
        <v>44651</v>
      </c>
      <c r="I635">
        <v>-0.68</v>
      </c>
      <c r="J635" t="str">
        <v>USD</v>
      </c>
    </row>
    <row r="636" spans="5:10" x14ac:dyDescent="0.25">
      <c r="E636" t="str">
        <v>BIOX</v>
      </c>
      <c r="F636" t="str">
        <v>Bioceres Crop Solutions Corp</v>
      </c>
      <c r="G636" s="3">
        <v>44693</v>
      </c>
      <c r="H636" s="3">
        <v>44651</v>
      </c>
      <c r="I636">
        <v>-0.08</v>
      </c>
      <c r="J636" t="str">
        <v>USD</v>
      </c>
    </row>
    <row r="637" spans="5:10" x14ac:dyDescent="0.25">
      <c r="E637" t="str">
        <v>BIOYF</v>
      </c>
      <c r="F637" t="str">
        <v>BIOYF</v>
      </c>
      <c r="G637" s="3">
        <v>44706</v>
      </c>
      <c r="H637" s="3">
        <v>44651</v>
      </c>
      <c r="I637">
        <v>0</v>
      </c>
      <c r="J637" t="str">
        <v>USD</v>
      </c>
    </row>
    <row r="638" spans="5:10" x14ac:dyDescent="0.25">
      <c r="E638" t="str">
        <v>BIP</v>
      </c>
      <c r="F638" t="str">
        <v>Brookfield Infrastructure Partners L.P</v>
      </c>
      <c r="G638" s="3">
        <v>44776</v>
      </c>
      <c r="H638" s="3">
        <v>44742</v>
      </c>
      <c r="I638">
        <v>0</v>
      </c>
      <c r="J638" t="str">
        <v>USD</v>
      </c>
    </row>
    <row r="639" spans="5:10" x14ac:dyDescent="0.25">
      <c r="E639" t="str">
        <v>BIPC</v>
      </c>
      <c r="F639" t="str">
        <v>Brookfield Infrastructure Corp - Class A (Subordinate Share)</v>
      </c>
      <c r="G639" s="3">
        <v>44776</v>
      </c>
      <c r="H639" s="3">
        <v>44742</v>
      </c>
      <c r="I639">
        <v>0</v>
      </c>
      <c r="J639" t="str">
        <v>USD</v>
      </c>
    </row>
    <row r="640" spans="5:10" x14ac:dyDescent="0.25">
      <c r="E640" t="str">
        <v>BIRDF</v>
      </c>
      <c r="F640" t="str">
        <v>BIRDF</v>
      </c>
      <c r="G640" s="3">
        <v>44781</v>
      </c>
      <c r="H640" s="3">
        <v>44742</v>
      </c>
      <c r="I640">
        <v>0</v>
      </c>
      <c r="J640" t="str">
        <v>USD</v>
      </c>
    </row>
    <row r="641" spans="5:10" x14ac:dyDescent="0.25">
      <c r="E641" t="str">
        <v>BIREF</v>
      </c>
      <c r="F641" t="str">
        <v>BIREF</v>
      </c>
      <c r="G641" s="3">
        <v>44692</v>
      </c>
      <c r="H641" s="3">
        <v>44651</v>
      </c>
      <c r="I641">
        <v>0</v>
      </c>
      <c r="J641" t="str">
        <v>USD</v>
      </c>
    </row>
    <row r="642" spans="5:10" x14ac:dyDescent="0.25">
      <c r="E642" t="str">
        <v>BIRMF</v>
      </c>
      <c r="F642" t="str">
        <v>BIRMF</v>
      </c>
      <c r="G642" s="3">
        <v>44698</v>
      </c>
      <c r="H642" s="3">
        <v>44651</v>
      </c>
      <c r="I642">
        <v>0</v>
      </c>
      <c r="J642" t="str">
        <v>USD</v>
      </c>
    </row>
    <row r="643" spans="5:10" x14ac:dyDescent="0.25">
      <c r="E643" t="str">
        <v>BITF</v>
      </c>
      <c r="F643" t="str">
        <v>Bitfarms Ltd</v>
      </c>
      <c r="G643" s="3">
        <v>44705</v>
      </c>
      <c r="H643" s="3">
        <v>44651</v>
      </c>
      <c r="I643">
        <v>0</v>
      </c>
      <c r="J643" t="str">
        <v>USD</v>
      </c>
    </row>
    <row r="644" spans="5:10" x14ac:dyDescent="0.25">
      <c r="E644" t="str">
        <v>BJ</v>
      </c>
      <c r="F644" t="str">
        <v>BJ`s Wholesale Club Holdings Inc</v>
      </c>
      <c r="G644" s="3">
        <v>44700</v>
      </c>
      <c r="H644" s="3">
        <v>44681</v>
      </c>
      <c r="I644">
        <v>0.7</v>
      </c>
      <c r="J644" t="str">
        <v>USD</v>
      </c>
    </row>
    <row r="645" spans="5:10" x14ac:dyDescent="0.25">
      <c r="E645" t="str">
        <v>BJRI</v>
      </c>
      <c r="F645" t="str">
        <v>BJ`s Restaurant Inc</v>
      </c>
      <c r="G645" s="3">
        <v>44769</v>
      </c>
      <c r="H645" s="3">
        <v>44681</v>
      </c>
      <c r="I645">
        <v>0.26</v>
      </c>
      <c r="J645" t="str">
        <v>USD</v>
      </c>
    </row>
    <row r="646" spans="5:10" x14ac:dyDescent="0.25">
      <c r="E646" t="str">
        <v>BK</v>
      </c>
      <c r="F646" t="str">
        <v>Bank Of New York Mellon Corp</v>
      </c>
      <c r="G646" s="3">
        <v>44755</v>
      </c>
      <c r="H646" s="3">
        <v>44742</v>
      </c>
      <c r="I646">
        <v>1.17</v>
      </c>
      <c r="J646" t="str">
        <v>USD</v>
      </c>
    </row>
    <row r="647" spans="5:10" x14ac:dyDescent="0.25">
      <c r="E647" t="str">
        <v>BKBEF</v>
      </c>
      <c r="F647" t="str">
        <v>BKBEF</v>
      </c>
      <c r="G647" s="3">
        <v>44782</v>
      </c>
      <c r="H647" s="3">
        <v>44742</v>
      </c>
      <c r="I647">
        <v>0</v>
      </c>
      <c r="J647" t="str">
        <v>USD</v>
      </c>
    </row>
    <row r="648" spans="5:10" x14ac:dyDescent="0.25">
      <c r="E648" t="str">
        <v>BKCC</v>
      </c>
      <c r="F648" t="str">
        <v>BlackRock Capital Investment Corp</v>
      </c>
      <c r="G648" s="3">
        <v>44776</v>
      </c>
      <c r="H648" s="3">
        <v>44742</v>
      </c>
      <c r="I648">
        <v>0.08</v>
      </c>
      <c r="J648" t="str">
        <v>USD</v>
      </c>
    </row>
    <row r="649" spans="5:10" x14ac:dyDescent="0.25">
      <c r="E649" t="str">
        <v>BKD</v>
      </c>
      <c r="F649" t="str">
        <v>Brookdale Senior Living Inc</v>
      </c>
      <c r="G649" s="3">
        <v>44776</v>
      </c>
      <c r="H649" s="3">
        <v>44742</v>
      </c>
      <c r="I649">
        <v>-0.37</v>
      </c>
      <c r="J649" t="str">
        <v>USD</v>
      </c>
    </row>
    <row r="650" spans="5:10" x14ac:dyDescent="0.25">
      <c r="E650" t="str">
        <v>BKEP</v>
      </c>
      <c r="F650" t="str">
        <v>Blueknight Energy Partners LP</v>
      </c>
      <c r="G650" s="3">
        <v>44774</v>
      </c>
      <c r="H650" s="3">
        <v>44742</v>
      </c>
      <c r="I650">
        <v>0</v>
      </c>
      <c r="J650" t="str">
        <v>USD</v>
      </c>
    </row>
    <row r="651" spans="5:10" x14ac:dyDescent="0.25">
      <c r="E651" t="str">
        <v>BKH</v>
      </c>
      <c r="F651" t="str">
        <v>Black Hills Corporation</v>
      </c>
      <c r="G651" s="3">
        <v>44774</v>
      </c>
      <c r="H651" s="3">
        <v>44742</v>
      </c>
      <c r="I651">
        <v>0.37</v>
      </c>
      <c r="J651" t="str">
        <v>USD</v>
      </c>
    </row>
    <row r="652" spans="5:10" x14ac:dyDescent="0.25">
      <c r="E652" t="str">
        <v>BKI</v>
      </c>
      <c r="F652" t="str">
        <v>Black Knight Inc - Class A</v>
      </c>
      <c r="G652" s="3">
        <v>44776</v>
      </c>
      <c r="H652" s="3">
        <v>44742</v>
      </c>
      <c r="I652">
        <v>0.65</v>
      </c>
      <c r="J652" t="str">
        <v>USD</v>
      </c>
    </row>
    <row r="653" spans="5:10" x14ac:dyDescent="0.25">
      <c r="E653" t="str">
        <v>BKIRF</v>
      </c>
      <c r="F653" t="str">
        <v>BKIRF</v>
      </c>
      <c r="G653" s="3">
        <v>44782</v>
      </c>
      <c r="H653" s="3">
        <v>44742</v>
      </c>
      <c r="I653">
        <v>0</v>
      </c>
      <c r="J653" t="str">
        <v>USD</v>
      </c>
    </row>
    <row r="654" spans="5:10" x14ac:dyDescent="0.25">
      <c r="E654" t="str">
        <v>BKKT</v>
      </c>
      <c r="F654" t="str">
        <v>Bakkt Holdings Inc - Class A</v>
      </c>
      <c r="G654" s="3">
        <v>44693</v>
      </c>
      <c r="H654" s="3">
        <v>44651</v>
      </c>
      <c r="I654">
        <v>0</v>
      </c>
      <c r="J654" t="str">
        <v>USD</v>
      </c>
    </row>
    <row r="655" spans="5:10" x14ac:dyDescent="0.25">
      <c r="E655" t="str">
        <v>BKNG</v>
      </c>
      <c r="F655" t="str">
        <v>Booking Holdings Inc</v>
      </c>
      <c r="G655" s="3">
        <v>44775</v>
      </c>
      <c r="H655" s="3">
        <v>44742</v>
      </c>
      <c r="I655">
        <v>17.59</v>
      </c>
      <c r="J655" t="str">
        <v>USD</v>
      </c>
    </row>
    <row r="656" spans="5:10" x14ac:dyDescent="0.25">
      <c r="E656" t="str">
        <v>BKR</v>
      </c>
      <c r="F656" t="str">
        <v>Baker Hughes Co - Class A</v>
      </c>
      <c r="G656" s="3">
        <v>44761</v>
      </c>
      <c r="H656" s="3">
        <v>44742</v>
      </c>
      <c r="I656">
        <v>0.23</v>
      </c>
      <c r="J656" t="str">
        <v>USD</v>
      </c>
    </row>
    <row r="657" spans="5:10" x14ac:dyDescent="0.25">
      <c r="E657" t="str">
        <v>BKSC</v>
      </c>
      <c r="F657" t="str">
        <v>Bank Of South Carolina Corp</v>
      </c>
      <c r="G657" s="3">
        <v>44748</v>
      </c>
      <c r="H657" s="3">
        <v>44742</v>
      </c>
      <c r="I657">
        <v>0</v>
      </c>
      <c r="J657" t="str">
        <v>USD</v>
      </c>
    </row>
    <row r="658" spans="5:10" x14ac:dyDescent="0.25">
      <c r="E658" t="str">
        <v>BKSY</v>
      </c>
      <c r="F658" t="str">
        <v>BlackSky Technology Inc - Class A</v>
      </c>
      <c r="G658" s="3">
        <v>44692</v>
      </c>
      <c r="H658" s="3">
        <v>44651</v>
      </c>
      <c r="I658">
        <v>0</v>
      </c>
      <c r="J658" t="str">
        <v>USD</v>
      </c>
    </row>
    <row r="659" spans="5:10" x14ac:dyDescent="0.25">
      <c r="E659" t="str">
        <v>BKTI</v>
      </c>
      <c r="F659" t="str">
        <v>BK Technologies Corp</v>
      </c>
      <c r="G659" s="3">
        <v>44693</v>
      </c>
      <c r="H659" s="3">
        <v>44651</v>
      </c>
      <c r="I659">
        <v>0</v>
      </c>
      <c r="J659" t="str">
        <v>USD</v>
      </c>
    </row>
    <row r="660" spans="5:10" x14ac:dyDescent="0.25">
      <c r="E660" t="str">
        <v>BKU</v>
      </c>
      <c r="F660" t="str">
        <v>BankUnited Inc</v>
      </c>
      <c r="G660" s="3">
        <v>44762</v>
      </c>
      <c r="H660" s="3">
        <v>44742</v>
      </c>
      <c r="I660">
        <v>0.89</v>
      </c>
      <c r="J660" t="str">
        <v>USD</v>
      </c>
    </row>
    <row r="661" spans="5:10" x14ac:dyDescent="0.25">
      <c r="E661" t="str">
        <v>BKYI</v>
      </c>
      <c r="F661" t="str">
        <v>Bio-Key International Inc</v>
      </c>
      <c r="G661" s="3">
        <v>44693</v>
      </c>
      <c r="H661" s="3">
        <v>44651</v>
      </c>
      <c r="I661">
        <v>-0.22</v>
      </c>
      <c r="J661" t="str">
        <v>USD</v>
      </c>
    </row>
    <row r="662" spans="5:10" x14ac:dyDescent="0.25">
      <c r="E662" t="str">
        <v>BL</v>
      </c>
      <c r="F662" t="str">
        <v>BlackLine Inc</v>
      </c>
      <c r="G662" s="3">
        <v>44776</v>
      </c>
      <c r="H662" s="3">
        <v>44742</v>
      </c>
      <c r="I662">
        <v>0</v>
      </c>
      <c r="J662" t="str">
        <v>USD</v>
      </c>
    </row>
    <row r="663" spans="5:10" x14ac:dyDescent="0.25">
      <c r="E663" t="str">
        <v>BLBD</v>
      </c>
      <c r="F663" t="str">
        <v>Blue Bird Corp</v>
      </c>
      <c r="G663" s="3">
        <v>44693</v>
      </c>
      <c r="H663" s="3">
        <v>44651</v>
      </c>
      <c r="I663">
        <v>-0.1</v>
      </c>
      <c r="J663" t="str">
        <v>USD</v>
      </c>
    </row>
    <row r="664" spans="5:10" x14ac:dyDescent="0.25">
      <c r="E664" t="str">
        <v>BLCM</v>
      </c>
      <c r="F664" t="str">
        <v>Bellicum Pharmaceuticals Inc</v>
      </c>
      <c r="G664" s="3">
        <v>44697</v>
      </c>
      <c r="H664" s="3">
        <v>44651</v>
      </c>
      <c r="I664">
        <v>-0.67</v>
      </c>
      <c r="J664" t="str">
        <v>USD</v>
      </c>
    </row>
    <row r="665" spans="5:10" x14ac:dyDescent="0.25">
      <c r="E665" t="str">
        <v>BLD</v>
      </c>
      <c r="F665" t="str">
        <v>TopBuild Corp</v>
      </c>
      <c r="G665" s="3">
        <v>44774</v>
      </c>
      <c r="H665" s="3">
        <v>44742</v>
      </c>
      <c r="I665">
        <v>3.51</v>
      </c>
      <c r="J665" t="str">
        <v>USD</v>
      </c>
    </row>
    <row r="666" spans="5:10" x14ac:dyDescent="0.25">
      <c r="E666" t="str">
        <v>BLDP</v>
      </c>
      <c r="F666" t="str">
        <v>Ballard Power Systems Inc</v>
      </c>
      <c r="G666" s="3">
        <v>44776</v>
      </c>
      <c r="H666" s="3">
        <v>44742</v>
      </c>
      <c r="I666">
        <v>0</v>
      </c>
      <c r="J666" t="str">
        <v>USD</v>
      </c>
    </row>
    <row r="667" spans="5:10" x14ac:dyDescent="0.25">
      <c r="E667" t="str">
        <v>BLDR</v>
      </c>
      <c r="F667" t="str">
        <v>Builders Firstsource Inc</v>
      </c>
      <c r="G667" s="3">
        <v>44760</v>
      </c>
      <c r="H667" s="3">
        <v>44742</v>
      </c>
      <c r="I667">
        <v>0</v>
      </c>
      <c r="J667" t="str">
        <v>USD</v>
      </c>
    </row>
    <row r="668" spans="5:10" x14ac:dyDescent="0.25">
      <c r="E668" t="str">
        <v>BLI</v>
      </c>
      <c r="F668" t="str">
        <v>Berkeley Lights Inc</v>
      </c>
      <c r="G668" s="3">
        <v>44782</v>
      </c>
      <c r="H668" s="3">
        <v>44742</v>
      </c>
      <c r="I668">
        <v>0</v>
      </c>
      <c r="J668" t="str">
        <v>USD</v>
      </c>
    </row>
    <row r="669" spans="5:10" x14ac:dyDescent="0.25">
      <c r="E669" t="str">
        <v>BLIN</v>
      </c>
      <c r="F669" t="str">
        <v>Bridgeline Digital Inc</v>
      </c>
      <c r="G669" s="3">
        <v>44697</v>
      </c>
      <c r="H669" s="3">
        <v>44651</v>
      </c>
      <c r="I669">
        <v>-0.06</v>
      </c>
      <c r="J669" t="str">
        <v>USD</v>
      </c>
    </row>
    <row r="670" spans="5:10" x14ac:dyDescent="0.25">
      <c r="E670" t="str">
        <v>BLK</v>
      </c>
      <c r="F670" t="str">
        <v>Blackrock Inc</v>
      </c>
      <c r="G670" s="3">
        <v>44754</v>
      </c>
      <c r="H670" s="3">
        <v>44742</v>
      </c>
      <c r="I670">
        <v>9.41</v>
      </c>
      <c r="J670" t="str">
        <v>USD</v>
      </c>
    </row>
    <row r="671" spans="5:10" x14ac:dyDescent="0.25">
      <c r="E671" t="str">
        <v>BLKB</v>
      </c>
      <c r="F671" t="str">
        <v>Blackbaud Inc</v>
      </c>
      <c r="G671" s="3">
        <v>44774</v>
      </c>
      <c r="H671" s="3">
        <v>44742</v>
      </c>
      <c r="I671">
        <v>0</v>
      </c>
      <c r="J671" t="str">
        <v>USD</v>
      </c>
    </row>
    <row r="672" spans="5:10" x14ac:dyDescent="0.25">
      <c r="E672" t="str">
        <v>BLKLF</v>
      </c>
      <c r="F672" t="str">
        <v>BLKLF</v>
      </c>
      <c r="G672" s="3">
        <v>44734</v>
      </c>
      <c r="H672" s="3">
        <v>44681</v>
      </c>
      <c r="I672">
        <v>0</v>
      </c>
      <c r="J672" t="str">
        <v>USD</v>
      </c>
    </row>
    <row r="673" spans="5:10" x14ac:dyDescent="0.25">
      <c r="E673" t="str">
        <v>BLL</v>
      </c>
      <c r="F673" t="str">
        <v>BLL</v>
      </c>
      <c r="G673" s="3">
        <v>44776</v>
      </c>
      <c r="H673" s="3">
        <v>44742</v>
      </c>
      <c r="I673">
        <v>0.93</v>
      </c>
      <c r="J673" t="str">
        <v>USD</v>
      </c>
    </row>
    <row r="674" spans="5:10" x14ac:dyDescent="0.25">
      <c r="E674" t="str">
        <v>BLMN</v>
      </c>
      <c r="F674" t="str">
        <v>Bloomin Brands Inc</v>
      </c>
      <c r="G674" s="3">
        <v>44770</v>
      </c>
      <c r="H674" s="3">
        <v>44742</v>
      </c>
      <c r="I674">
        <v>0.62</v>
      </c>
      <c r="J674" t="str">
        <v>USD</v>
      </c>
    </row>
    <row r="675" spans="5:10" x14ac:dyDescent="0.25">
      <c r="E675" t="str">
        <v>BLND</v>
      </c>
      <c r="F675" t="str">
        <v>Blend Labs Inc - Class A</v>
      </c>
      <c r="G675" s="3">
        <v>44693</v>
      </c>
      <c r="H675" s="3">
        <v>44651</v>
      </c>
      <c r="I675">
        <v>-0.19</v>
      </c>
      <c r="J675" t="str">
        <v>USD</v>
      </c>
    </row>
    <row r="676" spans="5:10" x14ac:dyDescent="0.25">
      <c r="E676" t="str">
        <v>BLNK</v>
      </c>
      <c r="F676" t="str">
        <v>Blink Charging Company</v>
      </c>
      <c r="G676" s="3">
        <v>44782</v>
      </c>
      <c r="H676" s="3">
        <v>44742</v>
      </c>
      <c r="I676">
        <v>0</v>
      </c>
      <c r="J676" t="str">
        <v>USD</v>
      </c>
    </row>
    <row r="677" spans="5:10" x14ac:dyDescent="0.25">
      <c r="E677" t="str">
        <v>BLPH</v>
      </c>
      <c r="F677" t="str">
        <v>Bellerophon Therapeutics Inc</v>
      </c>
      <c r="G677" s="3">
        <v>44776</v>
      </c>
      <c r="H677" s="3">
        <v>44742</v>
      </c>
      <c r="I677">
        <v>0</v>
      </c>
      <c r="J677" t="str">
        <v>USD</v>
      </c>
    </row>
    <row r="678" spans="5:10" x14ac:dyDescent="0.25">
      <c r="E678" t="str">
        <v>BLU</v>
      </c>
      <c r="F678" t="str">
        <v>Bellus Health Inc</v>
      </c>
      <c r="G678" s="3">
        <v>44782</v>
      </c>
      <c r="H678" s="3">
        <v>44742</v>
      </c>
      <c r="I678">
        <v>0</v>
      </c>
      <c r="J678" t="str">
        <v>USD</v>
      </c>
    </row>
    <row r="679" spans="5:10" x14ac:dyDescent="0.25">
      <c r="E679" t="str">
        <v>BLUE</v>
      </c>
      <c r="F679" t="str">
        <v>Bluebird bio Inc</v>
      </c>
      <c r="G679" s="3">
        <v>44781</v>
      </c>
      <c r="H679" s="3">
        <v>44742</v>
      </c>
      <c r="I679">
        <v>-1.3</v>
      </c>
      <c r="J679" t="str">
        <v>USD</v>
      </c>
    </row>
    <row r="680" spans="5:10" x14ac:dyDescent="0.25">
      <c r="E680" t="str">
        <v>BLX</v>
      </c>
      <c r="F680" t="str">
        <v>Banco Latinoamericano De Comercio Exterior SA - Class E</v>
      </c>
      <c r="G680" s="3">
        <v>44768</v>
      </c>
      <c r="H680" s="3">
        <v>44742</v>
      </c>
      <c r="I680">
        <v>0.49</v>
      </c>
      <c r="J680" t="str">
        <v>USD</v>
      </c>
    </row>
    <row r="681" spans="5:10" x14ac:dyDescent="0.25">
      <c r="E681" t="str">
        <v>BMBL</v>
      </c>
      <c r="F681" t="str">
        <v>Bumble Inc - Class A</v>
      </c>
      <c r="G681" s="3">
        <v>44692</v>
      </c>
      <c r="H681" s="3">
        <v>44651</v>
      </c>
      <c r="I681">
        <v>-0.03</v>
      </c>
      <c r="J681" t="str">
        <v>USD</v>
      </c>
    </row>
    <row r="682" spans="5:10" x14ac:dyDescent="0.25">
      <c r="E682" t="str">
        <v>BMBL</v>
      </c>
      <c r="F682" t="str">
        <v>Bumble Inc - Class A</v>
      </c>
      <c r="G682" s="3">
        <v>44782</v>
      </c>
      <c r="H682" s="3">
        <v>44742</v>
      </c>
      <c r="I682">
        <v>0</v>
      </c>
      <c r="J682" t="str">
        <v>USD</v>
      </c>
    </row>
    <row r="683" spans="5:10" x14ac:dyDescent="0.25">
      <c r="E683" t="str">
        <v>BMI</v>
      </c>
      <c r="F683" t="str">
        <v>Badger Meter Inc</v>
      </c>
      <c r="G683" s="3">
        <v>44760</v>
      </c>
      <c r="H683" s="3">
        <v>44742</v>
      </c>
      <c r="I683">
        <v>0.51</v>
      </c>
      <c r="J683" t="str">
        <v>USD</v>
      </c>
    </row>
    <row r="684" spans="5:10" x14ac:dyDescent="0.25">
      <c r="E684" t="str">
        <v>BMMJ</v>
      </c>
      <c r="F684" t="str">
        <v>BMMJ</v>
      </c>
      <c r="G684" s="3">
        <v>44732</v>
      </c>
      <c r="H684" s="3">
        <v>44681</v>
      </c>
      <c r="I684">
        <v>0</v>
      </c>
      <c r="J684" t="str">
        <v>USD</v>
      </c>
    </row>
    <row r="685" spans="5:10" x14ac:dyDescent="0.25">
      <c r="E685" t="str">
        <v>BMO</v>
      </c>
      <c r="F685" t="str">
        <v>Bank of Montreal</v>
      </c>
      <c r="G685" s="3">
        <v>44706</v>
      </c>
      <c r="H685" s="3">
        <v>44681</v>
      </c>
      <c r="I685">
        <v>2.54</v>
      </c>
      <c r="J685" t="str">
        <v>CAD</v>
      </c>
    </row>
    <row r="686" spans="5:10" x14ac:dyDescent="0.25">
      <c r="E686" t="str">
        <v>BMRC</v>
      </c>
      <c r="F686" t="str">
        <v>Bank of Marin Bancorp</v>
      </c>
      <c r="G686" s="3">
        <v>44760</v>
      </c>
      <c r="H686" s="3">
        <v>44742</v>
      </c>
      <c r="I686">
        <v>0.65</v>
      </c>
      <c r="J686" t="str">
        <v>USD</v>
      </c>
    </row>
    <row r="687" spans="5:10" x14ac:dyDescent="0.25">
      <c r="E687" t="str">
        <v>BMRN</v>
      </c>
      <c r="F687" t="str">
        <v>Biomarin Pharmaceutical Inc</v>
      </c>
      <c r="G687" s="3">
        <v>44768</v>
      </c>
      <c r="H687" s="3">
        <v>44742</v>
      </c>
      <c r="I687">
        <v>0.2</v>
      </c>
      <c r="J687" t="str">
        <v>USD</v>
      </c>
    </row>
    <row r="688" spans="5:10" x14ac:dyDescent="0.25">
      <c r="E688" t="str">
        <v>BMTC</v>
      </c>
      <c r="F688" t="str">
        <v>BMTC</v>
      </c>
      <c r="G688" s="3">
        <v>44762</v>
      </c>
      <c r="H688" s="3">
        <v>44742</v>
      </c>
      <c r="I688">
        <v>0</v>
      </c>
      <c r="J688" t="str">
        <v>USD</v>
      </c>
    </row>
    <row r="689" spans="5:10" x14ac:dyDescent="0.25">
      <c r="E689" t="str">
        <v>BMTX</v>
      </c>
      <c r="F689" t="str">
        <v>BM Technologies Inc - Class A</v>
      </c>
      <c r="G689" s="3">
        <v>44697</v>
      </c>
      <c r="H689" s="3">
        <v>44651</v>
      </c>
      <c r="I689">
        <v>0.08</v>
      </c>
      <c r="J689" t="str">
        <v>USD</v>
      </c>
    </row>
    <row r="690" spans="5:10" x14ac:dyDescent="0.25">
      <c r="E690" t="str">
        <v>BMTX</v>
      </c>
      <c r="F690" t="str">
        <v>BM Technologies Inc - Class A</v>
      </c>
      <c r="G690" s="3">
        <v>44782</v>
      </c>
      <c r="H690" s="3">
        <v>44742</v>
      </c>
      <c r="I690">
        <v>0</v>
      </c>
      <c r="J690" t="str">
        <v>USD</v>
      </c>
    </row>
    <row r="691" spans="5:10" x14ac:dyDescent="0.25">
      <c r="E691" t="str">
        <v>BMY</v>
      </c>
      <c r="F691" t="str">
        <v>Bristol-Myers Squibb Company</v>
      </c>
      <c r="G691" s="3">
        <v>44769</v>
      </c>
      <c r="H691" s="3">
        <v>44742</v>
      </c>
      <c r="I691">
        <v>1.91</v>
      </c>
      <c r="J691" t="str">
        <v>USD</v>
      </c>
    </row>
    <row r="692" spans="5:10" x14ac:dyDescent="0.25">
      <c r="E692" t="str">
        <v>BNED</v>
      </c>
      <c r="F692" t="str">
        <v>Barnes &amp; Noble Education Inc</v>
      </c>
      <c r="G692" s="3">
        <v>44739</v>
      </c>
      <c r="H692" s="3">
        <v>44681</v>
      </c>
      <c r="I692">
        <v>-0.17</v>
      </c>
      <c r="J692" t="str">
        <v>USD</v>
      </c>
    </row>
    <row r="693" spans="5:10" x14ac:dyDescent="0.25">
      <c r="E693" t="str">
        <v>BNEFF</v>
      </c>
      <c r="F693" t="str">
        <v>BNEFF</v>
      </c>
      <c r="G693" s="3">
        <v>44782</v>
      </c>
      <c r="H693" s="3">
        <v>44742</v>
      </c>
      <c r="I693">
        <v>0</v>
      </c>
      <c r="J693" t="str">
        <v>CAD</v>
      </c>
    </row>
    <row r="694" spans="5:10" x14ac:dyDescent="0.25">
      <c r="E694" t="str">
        <v>BNFT</v>
      </c>
      <c r="F694" t="str">
        <v>Benefitfocus Inc</v>
      </c>
      <c r="G694" s="3">
        <v>44774</v>
      </c>
      <c r="H694" s="3">
        <v>44742</v>
      </c>
      <c r="I694">
        <v>-0.15</v>
      </c>
      <c r="J694" t="str">
        <v>USD</v>
      </c>
    </row>
    <row r="695" spans="5:10" x14ac:dyDescent="0.25">
      <c r="E695" t="str">
        <v>BNGO</v>
      </c>
      <c r="F695" t="str">
        <v>Bionano Genomics Inc</v>
      </c>
      <c r="G695" s="3">
        <v>44775</v>
      </c>
      <c r="H695" s="3">
        <v>44742</v>
      </c>
      <c r="I695">
        <v>-0.08</v>
      </c>
      <c r="J695" t="str">
        <v>USD</v>
      </c>
    </row>
    <row r="696" spans="5:10" x14ac:dyDescent="0.25">
      <c r="E696" t="str">
        <v>BNL</v>
      </c>
      <c r="F696" t="str">
        <v>Broadstone Net Lease Inc</v>
      </c>
      <c r="G696" s="3">
        <v>44774</v>
      </c>
      <c r="H696" s="3">
        <v>44742</v>
      </c>
      <c r="I696">
        <v>0.16</v>
      </c>
      <c r="J696" t="str">
        <v>USD</v>
      </c>
    </row>
    <row r="697" spans="5:10" x14ac:dyDescent="0.25">
      <c r="E697" t="str">
        <v>BNR</v>
      </c>
      <c r="F697" t="str">
        <v>Burning Rock Biotech Ltd</v>
      </c>
      <c r="G697" s="3">
        <v>44704</v>
      </c>
      <c r="H697" s="3">
        <v>44651</v>
      </c>
      <c r="I697">
        <v>-0.36</v>
      </c>
      <c r="J697" t="str">
        <v>CNY</v>
      </c>
    </row>
    <row r="698" spans="5:10" x14ac:dyDescent="0.25">
      <c r="E698" t="str">
        <v>BNS</v>
      </c>
      <c r="F698" t="str">
        <v>Bank Of Nova Scotia</v>
      </c>
      <c r="G698" s="3">
        <v>44706</v>
      </c>
      <c r="H698" s="3">
        <v>44681</v>
      </c>
      <c r="I698">
        <v>1.55</v>
      </c>
      <c r="J698" t="str">
        <v>CAD</v>
      </c>
    </row>
    <row r="699" spans="5:10" x14ac:dyDescent="0.25">
      <c r="E699" t="str">
        <v>BNTX</v>
      </c>
      <c r="F699" t="str">
        <v>BioNTech SE</v>
      </c>
      <c r="G699" s="3">
        <v>44781</v>
      </c>
      <c r="H699" s="3">
        <v>44742</v>
      </c>
      <c r="I699">
        <v>0</v>
      </c>
      <c r="J699" t="str">
        <v>EUR</v>
      </c>
    </row>
    <row r="700" spans="5:10" x14ac:dyDescent="0.25">
      <c r="E700" t="str">
        <v>BNXAF</v>
      </c>
      <c r="F700" t="str">
        <v>BNXAF</v>
      </c>
      <c r="G700" s="3">
        <v>44705</v>
      </c>
      <c r="H700" s="3">
        <v>44651</v>
      </c>
      <c r="I700">
        <v>0</v>
      </c>
      <c r="J700" t="str">
        <v>USD</v>
      </c>
    </row>
    <row r="701" spans="5:10" x14ac:dyDescent="0.25">
      <c r="E701" t="str">
        <v>BOC</v>
      </c>
      <c r="F701" t="str">
        <v>Boston Omaha Corp - Class A</v>
      </c>
      <c r="G701" s="3">
        <v>44704</v>
      </c>
      <c r="H701" s="3">
        <v>44651</v>
      </c>
      <c r="I701">
        <v>-0.05</v>
      </c>
      <c r="J701" t="str">
        <v>USD</v>
      </c>
    </row>
    <row r="702" spans="5:10" x14ac:dyDescent="0.25">
      <c r="E702" t="str">
        <v>BOCH</v>
      </c>
      <c r="F702" t="str">
        <v>BOCH</v>
      </c>
      <c r="G702" s="3">
        <v>44763</v>
      </c>
      <c r="H702" s="3">
        <v>44742</v>
      </c>
      <c r="I702">
        <v>0</v>
      </c>
      <c r="J702" t="str">
        <v>USD</v>
      </c>
    </row>
    <row r="703" spans="5:10" x14ac:dyDescent="0.25">
      <c r="E703" t="str">
        <v>BOH</v>
      </c>
      <c r="F703" t="str">
        <v>Bank of Hawaii Corp</v>
      </c>
      <c r="G703" s="3">
        <v>44767</v>
      </c>
      <c r="H703" s="3">
        <v>44742</v>
      </c>
      <c r="I703">
        <v>1.35</v>
      </c>
      <c r="J703" t="str">
        <v>USD</v>
      </c>
    </row>
    <row r="704" spans="5:10" x14ac:dyDescent="0.25">
      <c r="E704" t="str">
        <v>BOKF</v>
      </c>
      <c r="F704" t="str">
        <v>BOK Financial Corp</v>
      </c>
      <c r="G704" s="3">
        <v>44761</v>
      </c>
      <c r="H704" s="3">
        <v>44742</v>
      </c>
      <c r="I704">
        <v>1.57</v>
      </c>
      <c r="J704" t="str">
        <v>USD</v>
      </c>
    </row>
    <row r="705" spans="5:10" x14ac:dyDescent="0.25">
      <c r="E705" t="str">
        <v>BOLT</v>
      </c>
      <c r="F705" t="str">
        <v>Bolt Biotherapeutics Inc</v>
      </c>
      <c r="G705" s="3">
        <v>44692</v>
      </c>
      <c r="H705" s="3">
        <v>44651</v>
      </c>
      <c r="I705">
        <v>-0.72</v>
      </c>
      <c r="J705" t="str">
        <v>USD</v>
      </c>
    </row>
    <row r="706" spans="5:10" x14ac:dyDescent="0.25">
      <c r="E706" t="str">
        <v>BOMN</v>
      </c>
      <c r="F706" t="str">
        <v>BOMN</v>
      </c>
      <c r="G706" s="3">
        <v>44704</v>
      </c>
      <c r="H706" s="3">
        <v>44651</v>
      </c>
      <c r="I706">
        <v>0</v>
      </c>
      <c r="J706" t="str">
        <v>USD</v>
      </c>
    </row>
    <row r="707" spans="5:10" x14ac:dyDescent="0.25">
      <c r="E707" t="str">
        <v>BOOM</v>
      </c>
      <c r="F707" t="str">
        <v>DMC Global Inc</v>
      </c>
      <c r="G707" s="3">
        <v>44762</v>
      </c>
      <c r="H707" s="3">
        <v>44742</v>
      </c>
      <c r="I707">
        <v>0</v>
      </c>
      <c r="J707" t="str">
        <v>USD</v>
      </c>
    </row>
    <row r="708" spans="5:10" x14ac:dyDescent="0.25">
      <c r="E708" t="str">
        <v>BOOT</v>
      </c>
      <c r="F708" t="str">
        <v>Boot Barn Holdings Inc</v>
      </c>
      <c r="G708" s="3">
        <v>44775</v>
      </c>
      <c r="H708" s="3">
        <v>44742</v>
      </c>
      <c r="I708">
        <v>0</v>
      </c>
      <c r="J708" t="str">
        <v>USD</v>
      </c>
    </row>
    <row r="709" spans="5:10" x14ac:dyDescent="0.25">
      <c r="E709" t="str">
        <v>BOSC</v>
      </c>
      <c r="F709" t="str">
        <v>B.O.S. Better Online Solutions</v>
      </c>
      <c r="G709" s="3">
        <v>44712</v>
      </c>
      <c r="H709" s="3">
        <v>44651</v>
      </c>
      <c r="I709">
        <v>0</v>
      </c>
      <c r="J709" t="str">
        <v>USD</v>
      </c>
    </row>
    <row r="710" spans="5:10" x14ac:dyDescent="0.25">
      <c r="E710" t="str">
        <v>BOX</v>
      </c>
      <c r="F710" t="str">
        <v>Box Inc - Class A</v>
      </c>
      <c r="G710" s="3">
        <v>44706</v>
      </c>
      <c r="H710" s="3">
        <v>44681</v>
      </c>
      <c r="I710">
        <v>0.25</v>
      </c>
      <c r="J710" t="str">
        <v>USD</v>
      </c>
    </row>
    <row r="711" spans="5:10" x14ac:dyDescent="0.25">
      <c r="E711" t="str">
        <v>BPMC</v>
      </c>
      <c r="F711" t="str">
        <v>Blueprint Medicines Corp</v>
      </c>
      <c r="G711" s="3">
        <v>44769</v>
      </c>
      <c r="H711" s="3">
        <v>44742</v>
      </c>
      <c r="I711">
        <v>-2.2200000000000002</v>
      </c>
      <c r="J711" t="str">
        <v>USD</v>
      </c>
    </row>
    <row r="712" spans="5:10" x14ac:dyDescent="0.25">
      <c r="E712" t="str">
        <v>BPOP</v>
      </c>
      <c r="F712" t="str">
        <v>Popular Inc</v>
      </c>
      <c r="G712" s="3">
        <v>44762</v>
      </c>
      <c r="H712" s="3">
        <v>44742</v>
      </c>
      <c r="I712">
        <v>2.5299999999999998</v>
      </c>
      <c r="J712" t="str">
        <v>USD</v>
      </c>
    </row>
    <row r="713" spans="5:10" x14ac:dyDescent="0.25">
      <c r="E713" t="str">
        <v>BPRN</v>
      </c>
      <c r="F713" t="str">
        <v>Bank of Princeton</v>
      </c>
      <c r="G713" s="3">
        <v>44762</v>
      </c>
      <c r="H713" s="3">
        <v>44742</v>
      </c>
      <c r="I713">
        <v>0.9</v>
      </c>
      <c r="J713" t="str">
        <v>USD</v>
      </c>
    </row>
    <row r="714" spans="5:10" x14ac:dyDescent="0.25">
      <c r="E714" t="str">
        <v>BPTH</v>
      </c>
      <c r="F714" t="str">
        <v>Bio-Path Holdings Inc</v>
      </c>
      <c r="G714" s="3">
        <v>44698</v>
      </c>
      <c r="H714" s="3">
        <v>44651</v>
      </c>
      <c r="I714">
        <v>-0.45</v>
      </c>
      <c r="J714" t="str">
        <v>USD</v>
      </c>
    </row>
    <row r="715" spans="5:10" x14ac:dyDescent="0.25">
      <c r="E715" t="str">
        <v>BQ</v>
      </c>
      <c r="F715" t="str">
        <v>Boqii Holding Ltd</v>
      </c>
      <c r="G715" s="3">
        <v>44705</v>
      </c>
      <c r="H715" s="3">
        <v>44651</v>
      </c>
      <c r="I715">
        <v>-0.06</v>
      </c>
      <c r="J715" t="str">
        <v>CNY</v>
      </c>
    </row>
    <row r="716" spans="5:10" x14ac:dyDescent="0.25">
      <c r="E716" t="str">
        <v>BRAG</v>
      </c>
      <c r="F716" t="str">
        <v>Bragg Gaming Group Inc</v>
      </c>
      <c r="G716" s="3">
        <v>44692</v>
      </c>
      <c r="H716" s="3">
        <v>44651</v>
      </c>
      <c r="I716">
        <v>0</v>
      </c>
      <c r="J716" t="str">
        <v>USD</v>
      </c>
    </row>
    <row r="717" spans="5:10" x14ac:dyDescent="0.25">
      <c r="E717" t="str">
        <v>BRAG</v>
      </c>
      <c r="F717" t="str">
        <v>Bragg Gaming Group Inc</v>
      </c>
      <c r="G717" s="3">
        <v>44782</v>
      </c>
      <c r="H717" s="3">
        <v>44742</v>
      </c>
      <c r="I717">
        <v>0</v>
      </c>
      <c r="J717" t="str">
        <v>USD</v>
      </c>
    </row>
    <row r="718" spans="5:10" x14ac:dyDescent="0.25">
      <c r="E718" t="str">
        <v>BRBR</v>
      </c>
      <c r="F718" t="str">
        <v>Bellring Brands Inc</v>
      </c>
      <c r="G718" s="3">
        <v>44776</v>
      </c>
      <c r="H718" s="3">
        <v>44742</v>
      </c>
      <c r="I718">
        <v>0</v>
      </c>
      <c r="J718" t="str">
        <v>USD</v>
      </c>
    </row>
    <row r="719" spans="5:10" x14ac:dyDescent="0.25">
      <c r="E719" t="str">
        <v>BRC</v>
      </c>
      <c r="F719" t="str">
        <v>Brady Corp - Class A</v>
      </c>
      <c r="G719" s="3">
        <v>44707</v>
      </c>
      <c r="H719" s="3">
        <v>44681</v>
      </c>
      <c r="I719">
        <v>0.8</v>
      </c>
      <c r="J719" t="str">
        <v>USD</v>
      </c>
    </row>
    <row r="720" spans="5:10" x14ac:dyDescent="0.25">
      <c r="E720" t="str">
        <v>BRCN</v>
      </c>
      <c r="F720" t="str">
        <v>Burcon Nutrascience Corp</v>
      </c>
      <c r="G720" s="3">
        <v>44739</v>
      </c>
      <c r="H720" s="3">
        <v>44651</v>
      </c>
      <c r="I720">
        <v>0</v>
      </c>
      <c r="J720" t="str">
        <v>CAD</v>
      </c>
    </row>
    <row r="721" spans="5:10" x14ac:dyDescent="0.25">
      <c r="E721" t="str">
        <v>BREUF</v>
      </c>
      <c r="F721" t="str">
        <v>BREUF</v>
      </c>
      <c r="G721" s="3">
        <v>44781</v>
      </c>
      <c r="H721" s="3">
        <v>44742</v>
      </c>
      <c r="I721">
        <v>0</v>
      </c>
      <c r="J721" t="str">
        <v>CAD</v>
      </c>
    </row>
    <row r="722" spans="5:10" x14ac:dyDescent="0.25">
      <c r="E722" t="str">
        <v>BRFH</v>
      </c>
      <c r="F722" t="str">
        <v>Barfresh Food Group Inc</v>
      </c>
      <c r="G722" s="3">
        <v>44782</v>
      </c>
      <c r="H722" s="3">
        <v>44742</v>
      </c>
      <c r="I722">
        <v>-0.04</v>
      </c>
      <c r="J722" t="str">
        <v>USD</v>
      </c>
    </row>
    <row r="723" spans="5:10" x14ac:dyDescent="0.25">
      <c r="E723" t="str">
        <v>BRFHD</v>
      </c>
      <c r="F723" t="str">
        <v>BRFHD</v>
      </c>
      <c r="G723" s="3">
        <v>44782</v>
      </c>
      <c r="H723" s="3">
        <v>44742</v>
      </c>
      <c r="I723">
        <v>0</v>
      </c>
      <c r="J723" t="str">
        <v>USD</v>
      </c>
    </row>
    <row r="724" spans="5:10" x14ac:dyDescent="0.25">
      <c r="E724" t="str">
        <v>BRG</v>
      </c>
      <c r="F724" t="str">
        <v>Bluerock Residential Growth REIT Inc - Class A</v>
      </c>
      <c r="G724" s="3">
        <v>44776</v>
      </c>
      <c r="H724" s="3">
        <v>44742</v>
      </c>
      <c r="I724">
        <v>0</v>
      </c>
      <c r="J724" t="str">
        <v>USD</v>
      </c>
    </row>
    <row r="725" spans="5:10" x14ac:dyDescent="0.25">
      <c r="E725" t="str">
        <v>BRGGF</v>
      </c>
      <c r="F725" t="str">
        <v>BRGGF</v>
      </c>
      <c r="G725" s="3">
        <v>44692</v>
      </c>
      <c r="H725" s="3">
        <v>44651</v>
      </c>
      <c r="I725">
        <v>0</v>
      </c>
      <c r="J725" t="str">
        <v>USD</v>
      </c>
    </row>
    <row r="726" spans="5:10" x14ac:dyDescent="0.25">
      <c r="E726" t="str">
        <v>BRGGF</v>
      </c>
      <c r="F726" t="str">
        <v>BRGGF</v>
      </c>
      <c r="G726" s="3">
        <v>44782</v>
      </c>
      <c r="H726" s="3">
        <v>44742</v>
      </c>
      <c r="I726">
        <v>0</v>
      </c>
      <c r="J726" t="str">
        <v>USD</v>
      </c>
    </row>
    <row r="727" spans="5:10" x14ac:dyDescent="0.25">
      <c r="E727" t="str">
        <v>BRKL</v>
      </c>
      <c r="F727" t="str">
        <v>Brookline Bancorp Inc</v>
      </c>
      <c r="G727" s="3">
        <v>44768</v>
      </c>
      <c r="H727" s="3">
        <v>44742</v>
      </c>
      <c r="I727">
        <v>0.33</v>
      </c>
      <c r="J727" t="str">
        <v>USD</v>
      </c>
    </row>
    <row r="728" spans="5:10" x14ac:dyDescent="0.25">
      <c r="E728" t="str">
        <v>BRKR</v>
      </c>
      <c r="F728" t="str">
        <v>Bruker Corp</v>
      </c>
      <c r="G728" s="3">
        <v>44774</v>
      </c>
      <c r="H728" s="3">
        <v>44742</v>
      </c>
      <c r="I728">
        <v>0</v>
      </c>
      <c r="J728" t="str">
        <v>USD</v>
      </c>
    </row>
    <row r="729" spans="5:10" x14ac:dyDescent="0.25">
      <c r="E729" t="str">
        <v>BRKS</v>
      </c>
      <c r="F729" t="str">
        <v>BRKS</v>
      </c>
      <c r="G729" s="3">
        <v>44776</v>
      </c>
      <c r="H729" s="3">
        <v>44742</v>
      </c>
      <c r="I729">
        <v>0</v>
      </c>
      <c r="J729" t="str">
        <v>USD</v>
      </c>
    </row>
    <row r="730" spans="5:10" x14ac:dyDescent="0.25">
      <c r="E730" t="str">
        <v>BRLGF</v>
      </c>
      <c r="F730" t="str">
        <v>BRLGF</v>
      </c>
      <c r="G730" s="3">
        <v>44692</v>
      </c>
      <c r="H730" s="3">
        <v>44651</v>
      </c>
      <c r="I730">
        <v>0</v>
      </c>
      <c r="J730" t="str">
        <v>USD</v>
      </c>
    </row>
    <row r="731" spans="5:10" x14ac:dyDescent="0.25">
      <c r="E731" t="str">
        <v>BRLT</v>
      </c>
      <c r="F731" t="str">
        <v>Brilliant Earth Group Inc Class A</v>
      </c>
      <c r="G731" s="3">
        <v>44693</v>
      </c>
      <c r="H731" s="3">
        <v>44651</v>
      </c>
      <c r="I731">
        <v>0.04</v>
      </c>
      <c r="J731" t="str">
        <v>USD</v>
      </c>
    </row>
    <row r="732" spans="5:10" x14ac:dyDescent="0.25">
      <c r="E732" t="str">
        <v>BRLXF</v>
      </c>
      <c r="F732" t="str">
        <v>BRLXF</v>
      </c>
      <c r="G732" s="3">
        <v>44692</v>
      </c>
      <c r="H732" s="3">
        <v>44651</v>
      </c>
      <c r="I732">
        <v>0</v>
      </c>
      <c r="J732" t="str">
        <v>USD</v>
      </c>
    </row>
    <row r="733" spans="5:10" x14ac:dyDescent="0.25">
      <c r="E733" t="str">
        <v>BRLXF</v>
      </c>
      <c r="F733" t="str">
        <v>BRLXF</v>
      </c>
      <c r="G733" s="3">
        <v>44777</v>
      </c>
      <c r="H733" s="3">
        <v>44742</v>
      </c>
      <c r="I733">
        <v>0</v>
      </c>
      <c r="J733" t="str">
        <v>USD</v>
      </c>
    </row>
    <row r="734" spans="5:10" x14ac:dyDescent="0.25">
      <c r="E734" t="str">
        <v>BRO</v>
      </c>
      <c r="F734" t="str">
        <v>Brown &amp; Brown Inc</v>
      </c>
      <c r="G734" s="3">
        <v>44767</v>
      </c>
      <c r="H734" s="3">
        <v>44742</v>
      </c>
      <c r="I734">
        <v>0.49</v>
      </c>
      <c r="J734" t="str">
        <v>USD</v>
      </c>
    </row>
    <row r="735" spans="5:10" x14ac:dyDescent="0.25">
      <c r="E735" t="str">
        <v>BRP</v>
      </c>
      <c r="F735" t="str">
        <v>BRP Group Inc - Class A</v>
      </c>
      <c r="G735" s="3">
        <v>44781</v>
      </c>
      <c r="H735" s="3">
        <v>44742</v>
      </c>
      <c r="I735">
        <v>0</v>
      </c>
      <c r="J735" t="str">
        <v>USD</v>
      </c>
    </row>
    <row r="736" spans="5:10" x14ac:dyDescent="0.25">
      <c r="E736" t="str">
        <v>BRRE</v>
      </c>
      <c r="F736" t="str">
        <v>BRRE</v>
      </c>
      <c r="G736" s="3">
        <v>44725</v>
      </c>
      <c r="H736" s="3">
        <v>44681</v>
      </c>
      <c r="I736">
        <v>0</v>
      </c>
      <c r="J736" t="str">
        <v>USD</v>
      </c>
    </row>
    <row r="737" spans="5:10" x14ac:dyDescent="0.25">
      <c r="E737" t="str">
        <v>BRSP</v>
      </c>
      <c r="F737" t="str">
        <v>BrightSpire Capital Inc - Class A</v>
      </c>
      <c r="G737" s="3">
        <v>44775</v>
      </c>
      <c r="H737" s="3">
        <v>44742</v>
      </c>
      <c r="I737">
        <v>0.24</v>
      </c>
      <c r="J737" t="str">
        <v>USD</v>
      </c>
    </row>
    <row r="738" spans="5:10" x14ac:dyDescent="0.25">
      <c r="E738" t="str">
        <v>BRT</v>
      </c>
      <c r="F738" t="str">
        <v>BRT Apartments Corp</v>
      </c>
      <c r="G738" s="3">
        <v>44776</v>
      </c>
      <c r="H738" s="3">
        <v>44742</v>
      </c>
      <c r="I738">
        <v>0</v>
      </c>
      <c r="J738" t="str">
        <v>USD</v>
      </c>
    </row>
    <row r="739" spans="5:10" x14ac:dyDescent="0.25">
      <c r="E739" t="str">
        <v>BRX</v>
      </c>
      <c r="F739" t="str">
        <v>Brixmor Property Group Inc</v>
      </c>
      <c r="G739" s="3">
        <v>44774</v>
      </c>
      <c r="H739" s="3">
        <v>44742</v>
      </c>
      <c r="I739">
        <v>0.2</v>
      </c>
      <c r="J739" t="str">
        <v>USD</v>
      </c>
    </row>
    <row r="740" spans="5:10" x14ac:dyDescent="0.25">
      <c r="E740" t="str">
        <v>BRY</v>
      </c>
      <c r="F740" t="str">
        <v>Berry Corp</v>
      </c>
      <c r="G740" s="3">
        <v>44774</v>
      </c>
      <c r="H740" s="3">
        <v>44742</v>
      </c>
      <c r="I740">
        <v>0.64</v>
      </c>
      <c r="J740" t="str">
        <v>USD</v>
      </c>
    </row>
    <row r="741" spans="5:10" x14ac:dyDescent="0.25">
      <c r="E741" t="str">
        <v>BRYFF</v>
      </c>
      <c r="F741" t="str">
        <v>BRYFF</v>
      </c>
      <c r="G741" s="3">
        <v>44692</v>
      </c>
      <c r="H741" s="3">
        <v>44651</v>
      </c>
      <c r="I741">
        <v>0</v>
      </c>
      <c r="J741" t="str">
        <v>CAD</v>
      </c>
    </row>
    <row r="742" spans="5:10" x14ac:dyDescent="0.25">
      <c r="E742" t="str">
        <v>BSBK</v>
      </c>
      <c r="F742" t="str">
        <v>Bogota Financial Corp</v>
      </c>
      <c r="G742" s="3">
        <v>44774</v>
      </c>
      <c r="H742" s="3">
        <v>44742</v>
      </c>
      <c r="I742">
        <v>0.12</v>
      </c>
      <c r="J742" t="str">
        <v>USD</v>
      </c>
    </row>
    <row r="743" spans="5:10" x14ac:dyDescent="0.25">
      <c r="E743" t="str">
        <v>BSET</v>
      </c>
      <c r="F743" t="str">
        <v>Bassett Furniture Industries Inc</v>
      </c>
      <c r="G743" s="3">
        <v>44741</v>
      </c>
      <c r="H743" s="3">
        <v>44712</v>
      </c>
      <c r="I743">
        <v>0.45</v>
      </c>
      <c r="J743" t="str">
        <v>USD</v>
      </c>
    </row>
    <row r="744" spans="5:10" x14ac:dyDescent="0.25">
      <c r="E744" t="str">
        <v>BSIG</v>
      </c>
      <c r="F744" t="str">
        <v>BrightSphere Investment Group Inc</v>
      </c>
      <c r="G744" s="3">
        <v>44769</v>
      </c>
      <c r="H744" s="3">
        <v>44742</v>
      </c>
      <c r="I744">
        <v>0</v>
      </c>
      <c r="J744" t="str">
        <v>USD</v>
      </c>
    </row>
    <row r="745" spans="5:10" x14ac:dyDescent="0.25">
      <c r="E745" t="str">
        <v>BSM</v>
      </c>
      <c r="F745" t="str">
        <v>Black Stone Minerals L.P.</v>
      </c>
      <c r="G745" s="3">
        <v>44774</v>
      </c>
      <c r="H745" s="3">
        <v>44742</v>
      </c>
      <c r="I745">
        <v>0.33</v>
      </c>
      <c r="J745" t="str">
        <v>USD</v>
      </c>
    </row>
    <row r="746" spans="5:10" x14ac:dyDescent="0.25">
      <c r="E746" t="str">
        <v>BSQR</v>
      </c>
      <c r="F746" t="str">
        <v>BSquare Corp</v>
      </c>
      <c r="G746" s="3">
        <v>44693</v>
      </c>
      <c r="H746" s="3">
        <v>44651</v>
      </c>
      <c r="I746">
        <v>0</v>
      </c>
      <c r="J746" t="str">
        <v>USD</v>
      </c>
    </row>
    <row r="747" spans="5:10" x14ac:dyDescent="0.25">
      <c r="E747" t="str">
        <v>BSRR</v>
      </c>
      <c r="F747" t="str">
        <v>Sierra Bancorp</v>
      </c>
      <c r="G747" s="3">
        <v>44760</v>
      </c>
      <c r="H747" s="3">
        <v>44742</v>
      </c>
      <c r="I747">
        <v>0.59</v>
      </c>
      <c r="J747" t="str">
        <v>USD</v>
      </c>
    </row>
    <row r="748" spans="5:10" x14ac:dyDescent="0.25">
      <c r="E748" t="str">
        <v>BSTG</v>
      </c>
      <c r="F748" t="str">
        <v>BSTG</v>
      </c>
      <c r="G748" s="3">
        <v>44704</v>
      </c>
      <c r="H748" s="3">
        <v>44651</v>
      </c>
      <c r="I748">
        <v>0</v>
      </c>
      <c r="J748" t="str">
        <v>USD</v>
      </c>
    </row>
    <row r="749" spans="5:10" x14ac:dyDescent="0.25">
      <c r="E749" t="str">
        <v>BSVN</v>
      </c>
      <c r="F749" t="str">
        <v>Bank7 Corp</v>
      </c>
      <c r="G749" s="3">
        <v>44769</v>
      </c>
      <c r="H749" s="3">
        <v>44742</v>
      </c>
      <c r="I749">
        <v>0.74</v>
      </c>
      <c r="J749" t="str">
        <v>USD</v>
      </c>
    </row>
    <row r="750" spans="5:10" x14ac:dyDescent="0.25">
      <c r="E750" t="str">
        <v>BSX</v>
      </c>
      <c r="F750" t="str">
        <v>Boston Scientific Corp</v>
      </c>
      <c r="G750" s="3">
        <v>44767</v>
      </c>
      <c r="H750" s="3">
        <v>44742</v>
      </c>
      <c r="I750">
        <v>0.42</v>
      </c>
      <c r="J750" t="str">
        <v>USD</v>
      </c>
    </row>
    <row r="751" spans="5:10" x14ac:dyDescent="0.25">
      <c r="E751" t="str">
        <v>BSY</v>
      </c>
      <c r="F751" t="str">
        <v>Bentley Systems Inc - Class B</v>
      </c>
      <c r="G751" s="3">
        <v>44781</v>
      </c>
      <c r="H751" s="3">
        <v>44742</v>
      </c>
      <c r="I751">
        <v>0</v>
      </c>
      <c r="J751" t="str">
        <v>USD</v>
      </c>
    </row>
    <row r="752" spans="5:10" x14ac:dyDescent="0.25">
      <c r="E752" t="str">
        <v>BTAI</v>
      </c>
      <c r="F752" t="str">
        <v>BioXcel Therapeutics Inc</v>
      </c>
      <c r="G752" s="3">
        <v>44781</v>
      </c>
      <c r="H752" s="3">
        <v>44742</v>
      </c>
      <c r="I752">
        <v>0</v>
      </c>
      <c r="J752" t="str">
        <v>USD</v>
      </c>
    </row>
    <row r="753" spans="5:10" x14ac:dyDescent="0.25">
      <c r="E753" t="str">
        <v>BTBIF</v>
      </c>
      <c r="F753" t="str">
        <v>BTBIF</v>
      </c>
      <c r="G753" s="3">
        <v>44781</v>
      </c>
      <c r="H753" s="3">
        <v>44742</v>
      </c>
      <c r="I753">
        <v>0</v>
      </c>
      <c r="J753" t="str">
        <v>USD</v>
      </c>
    </row>
    <row r="754" spans="5:10" x14ac:dyDescent="0.25">
      <c r="E754" t="str">
        <v>BTCM</v>
      </c>
      <c r="F754" t="str">
        <v>BIT Mining Ltd</v>
      </c>
      <c r="G754" s="3">
        <v>44722</v>
      </c>
      <c r="H754" s="3">
        <v>44651</v>
      </c>
      <c r="I754">
        <v>0</v>
      </c>
      <c r="J754" t="str">
        <v>USD</v>
      </c>
    </row>
    <row r="755" spans="5:10" x14ac:dyDescent="0.25">
      <c r="E755" t="str">
        <v>BTCS</v>
      </c>
      <c r="F755" t="str">
        <v>BTCS Inc</v>
      </c>
      <c r="G755" s="3">
        <v>44692</v>
      </c>
      <c r="H755" s="3">
        <v>44651</v>
      </c>
      <c r="I755">
        <v>-0.03</v>
      </c>
      <c r="J755" t="str">
        <v>USD</v>
      </c>
    </row>
    <row r="756" spans="5:10" x14ac:dyDescent="0.25">
      <c r="E756" t="str">
        <v>BTCY</v>
      </c>
      <c r="F756" t="str">
        <v>Biotricity Inc</v>
      </c>
      <c r="G756" s="3">
        <v>44725</v>
      </c>
      <c r="H756" s="3">
        <v>44651</v>
      </c>
      <c r="I756">
        <v>-0.11</v>
      </c>
      <c r="J756" t="str">
        <v>USD</v>
      </c>
    </row>
    <row r="757" spans="5:10" x14ac:dyDescent="0.25">
      <c r="E757" t="str">
        <v>BTEGF</v>
      </c>
      <c r="F757" t="str">
        <v>BTEGF</v>
      </c>
      <c r="G757" s="3">
        <v>44769</v>
      </c>
      <c r="H757" s="3">
        <v>44742</v>
      </c>
      <c r="I757">
        <v>0.24</v>
      </c>
      <c r="J757" t="str">
        <v>CAD</v>
      </c>
    </row>
    <row r="758" spans="5:10" x14ac:dyDescent="0.25">
      <c r="E758" t="str">
        <v>BTG</v>
      </c>
      <c r="F758" t="str">
        <v>B2gold Corp</v>
      </c>
      <c r="G758" s="3">
        <v>44775</v>
      </c>
      <c r="H758" s="3">
        <v>44742</v>
      </c>
      <c r="I758">
        <v>0</v>
      </c>
      <c r="J758" t="str">
        <v>USD</v>
      </c>
    </row>
    <row r="759" spans="5:10" x14ac:dyDescent="0.25">
      <c r="E759" t="str">
        <v>BTN</v>
      </c>
      <c r="F759" t="str">
        <v>Ballantyne Strong Inc</v>
      </c>
      <c r="G759" s="3">
        <v>44692</v>
      </c>
      <c r="H759" s="3">
        <v>44651</v>
      </c>
      <c r="I759">
        <v>0</v>
      </c>
      <c r="J759" t="str">
        <v>USD</v>
      </c>
    </row>
    <row r="760" spans="5:10" x14ac:dyDescent="0.25">
      <c r="E760" t="str">
        <v>BTN</v>
      </c>
      <c r="F760" t="str">
        <v>Ballantyne Strong Inc</v>
      </c>
      <c r="G760" s="3">
        <v>44781</v>
      </c>
      <c r="H760" s="3">
        <v>44742</v>
      </c>
      <c r="I760">
        <v>0</v>
      </c>
      <c r="J760" t="str">
        <v>USD</v>
      </c>
    </row>
    <row r="761" spans="5:10" x14ac:dyDescent="0.25">
      <c r="E761" t="str">
        <v>BTRS</v>
      </c>
      <c r="F761" t="str">
        <v>BTRS Holdings Inc - Class 1</v>
      </c>
      <c r="G761" s="3">
        <v>44782</v>
      </c>
      <c r="H761" s="3">
        <v>44742</v>
      </c>
      <c r="I761">
        <v>0</v>
      </c>
      <c r="J761" t="str">
        <v>USD</v>
      </c>
    </row>
    <row r="762" spans="5:10" x14ac:dyDescent="0.25">
      <c r="E762" t="str">
        <v>BTTR</v>
      </c>
      <c r="F762" t="str">
        <v>Better Choice Company Inc</v>
      </c>
      <c r="G762" s="3">
        <v>44693</v>
      </c>
      <c r="H762" s="3">
        <v>44651</v>
      </c>
      <c r="I762">
        <v>-0.14000000000000001</v>
      </c>
      <c r="J762" t="str">
        <v>USD</v>
      </c>
    </row>
    <row r="763" spans="5:10" x14ac:dyDescent="0.25">
      <c r="E763" t="str">
        <v>BTTX</v>
      </c>
      <c r="F763" t="str">
        <v>Better Therapeutics Inc</v>
      </c>
      <c r="G763" s="3">
        <v>44694</v>
      </c>
      <c r="H763" s="3">
        <v>44651</v>
      </c>
      <c r="I763">
        <v>-0.38</v>
      </c>
      <c r="J763" t="str">
        <v>USD</v>
      </c>
    </row>
    <row r="764" spans="5:10" x14ac:dyDescent="0.25">
      <c r="E764" t="str">
        <v>BTU</v>
      </c>
      <c r="F764" t="str">
        <v>Peabody Energy Corp New</v>
      </c>
      <c r="G764" s="3">
        <v>44769</v>
      </c>
      <c r="H764" s="3">
        <v>44742</v>
      </c>
      <c r="I764">
        <v>3.44</v>
      </c>
      <c r="J764" t="str">
        <v>USD</v>
      </c>
    </row>
    <row r="765" spans="5:10" x14ac:dyDescent="0.25">
      <c r="E765" t="str">
        <v>BUSE</v>
      </c>
      <c r="F765" t="str">
        <v>First Busey Corp</v>
      </c>
      <c r="G765" s="3">
        <v>44767</v>
      </c>
      <c r="H765" s="3">
        <v>44742</v>
      </c>
      <c r="I765">
        <v>0.55000000000000004</v>
      </c>
      <c r="J765" t="str">
        <v>USD</v>
      </c>
    </row>
    <row r="766" spans="5:10" x14ac:dyDescent="0.25">
      <c r="E766" t="str">
        <v>BV</v>
      </c>
      <c r="F766" t="str">
        <v>BrightView Holdings Inc</v>
      </c>
      <c r="G766" s="3">
        <v>44776</v>
      </c>
      <c r="H766" s="3">
        <v>44742</v>
      </c>
      <c r="I766">
        <v>0.48</v>
      </c>
      <c r="J766" t="str">
        <v>USD</v>
      </c>
    </row>
    <row r="767" spans="5:10" x14ac:dyDescent="0.25">
      <c r="E767" t="str">
        <v>BVH</v>
      </c>
      <c r="F767" t="str">
        <v>Bluegreen Vacations Holding Corporation - Class A</v>
      </c>
      <c r="G767" s="3">
        <v>44775</v>
      </c>
      <c r="H767" s="3">
        <v>44742</v>
      </c>
      <c r="I767">
        <v>0.83</v>
      </c>
      <c r="J767" t="str">
        <v>USD</v>
      </c>
    </row>
    <row r="768" spans="5:10" x14ac:dyDescent="0.25">
      <c r="E768" t="str">
        <v>BWA</v>
      </c>
      <c r="F768" t="str">
        <v>BorgWarner Inc</v>
      </c>
      <c r="G768" s="3">
        <v>44775</v>
      </c>
      <c r="H768" s="3">
        <v>44742</v>
      </c>
      <c r="I768">
        <v>0</v>
      </c>
      <c r="J768" t="str">
        <v>USD</v>
      </c>
    </row>
    <row r="769" spans="5:10" x14ac:dyDescent="0.25">
      <c r="E769" t="str">
        <v>BWB</v>
      </c>
      <c r="F769" t="str">
        <v>Bridgewater Bancshares Inc</v>
      </c>
      <c r="G769" s="3">
        <v>44769</v>
      </c>
      <c r="H769" s="3">
        <v>44742</v>
      </c>
      <c r="I769">
        <v>0.4</v>
      </c>
      <c r="J769" t="str">
        <v>USD</v>
      </c>
    </row>
    <row r="770" spans="5:10" x14ac:dyDescent="0.25">
      <c r="E770" t="str">
        <v>BWEN</v>
      </c>
      <c r="F770" t="str">
        <v>Broadwind Inc</v>
      </c>
      <c r="G770" s="3">
        <v>44777</v>
      </c>
      <c r="H770" s="3">
        <v>44742</v>
      </c>
      <c r="I770">
        <v>-0.11</v>
      </c>
      <c r="J770" t="str">
        <v>USD</v>
      </c>
    </row>
    <row r="771" spans="5:10" x14ac:dyDescent="0.25">
      <c r="E771" t="str">
        <v>BWFG</v>
      </c>
      <c r="F771" t="str">
        <v>Bankwell Financial Group Inc</v>
      </c>
      <c r="G771" s="3">
        <v>44768</v>
      </c>
      <c r="H771" s="3">
        <v>44742</v>
      </c>
      <c r="I771">
        <v>0.97</v>
      </c>
      <c r="J771" t="str">
        <v>USD</v>
      </c>
    </row>
    <row r="772" spans="5:10" x14ac:dyDescent="0.25">
      <c r="E772" t="str">
        <v>BWMX</v>
      </c>
      <c r="F772" t="str">
        <v>Betterware de Mexico S.A.B. de C.V.</v>
      </c>
      <c r="G772" s="3">
        <v>44776</v>
      </c>
      <c r="H772" s="3">
        <v>44742</v>
      </c>
      <c r="I772">
        <v>0.5</v>
      </c>
      <c r="J772" t="str">
        <v>MXN</v>
      </c>
    </row>
    <row r="773" spans="5:10" x14ac:dyDescent="0.25">
      <c r="E773" t="str">
        <v>BWXT</v>
      </c>
      <c r="F773" t="str">
        <v>BWX Technologies Inc</v>
      </c>
      <c r="G773" s="3">
        <v>44774</v>
      </c>
      <c r="H773" s="3">
        <v>44742</v>
      </c>
      <c r="I773">
        <v>0</v>
      </c>
      <c r="J773" t="str">
        <v>USD</v>
      </c>
    </row>
    <row r="774" spans="5:10" x14ac:dyDescent="0.25">
      <c r="E774" t="str">
        <v>BX</v>
      </c>
      <c r="F774" t="str">
        <v>Blackstone Inc</v>
      </c>
      <c r="G774" s="3">
        <v>44762</v>
      </c>
      <c r="H774" s="3">
        <v>44742</v>
      </c>
      <c r="I774">
        <v>1.47</v>
      </c>
      <c r="J774" t="str">
        <v>USD</v>
      </c>
    </row>
    <row r="775" spans="5:10" x14ac:dyDescent="0.25">
      <c r="E775" t="str">
        <v>BXC</v>
      </c>
      <c r="F775" t="str">
        <v>Bluelinx Hldgs Inc</v>
      </c>
      <c r="G775" s="3">
        <v>44774</v>
      </c>
      <c r="H775" s="3">
        <v>44742</v>
      </c>
      <c r="I775">
        <v>0</v>
      </c>
      <c r="J775" t="str">
        <v>USD</v>
      </c>
    </row>
    <row r="776" spans="5:10" x14ac:dyDescent="0.25">
      <c r="E776" t="str">
        <v>BXLC</v>
      </c>
      <c r="F776" t="str">
        <v>BXLC</v>
      </c>
      <c r="G776" s="3">
        <v>44692</v>
      </c>
      <c r="H776" s="3">
        <v>44651</v>
      </c>
      <c r="I776">
        <v>0</v>
      </c>
      <c r="J776" t="str">
        <v>USD</v>
      </c>
    </row>
    <row r="777" spans="5:10" x14ac:dyDescent="0.25">
      <c r="E777" t="str">
        <v>BXMT</v>
      </c>
      <c r="F777" t="str">
        <v>Blackstone Mortgage Trust Inc - Class A</v>
      </c>
      <c r="G777" s="3">
        <v>44768</v>
      </c>
      <c r="H777" s="3">
        <v>44742</v>
      </c>
      <c r="I777">
        <v>0.63</v>
      </c>
      <c r="J777" t="str">
        <v>USD</v>
      </c>
    </row>
    <row r="778" spans="5:10" x14ac:dyDescent="0.25">
      <c r="E778" t="str">
        <v>BXP</v>
      </c>
      <c r="F778" t="str">
        <v>Boston Properties Inc</v>
      </c>
      <c r="G778" s="3">
        <v>44767</v>
      </c>
      <c r="H778" s="3">
        <v>44742</v>
      </c>
      <c r="I778">
        <v>0</v>
      </c>
      <c r="J778" t="str">
        <v>USD</v>
      </c>
    </row>
    <row r="779" spans="5:10" x14ac:dyDescent="0.25">
      <c r="E779" t="str">
        <v>BXRX</v>
      </c>
      <c r="F779" t="str">
        <v>Baudax Bio Inc</v>
      </c>
      <c r="G779" s="3">
        <v>44776</v>
      </c>
      <c r="H779" s="3">
        <v>44742</v>
      </c>
      <c r="I779">
        <v>-1.1000000000000001</v>
      </c>
      <c r="J779" t="str">
        <v>USD</v>
      </c>
    </row>
    <row r="780" spans="5:10" x14ac:dyDescent="0.25">
      <c r="E780" t="str">
        <v>BXS</v>
      </c>
      <c r="F780" t="str">
        <v>BXS</v>
      </c>
      <c r="G780" s="3">
        <v>44761</v>
      </c>
      <c r="H780" s="3">
        <v>44742</v>
      </c>
      <c r="I780">
        <v>0</v>
      </c>
      <c r="J780" t="str">
        <v>USD</v>
      </c>
    </row>
    <row r="781" spans="5:10" x14ac:dyDescent="0.25">
      <c r="E781" t="str">
        <v>BY</v>
      </c>
      <c r="F781" t="str">
        <v>Byline Bancorp Inc</v>
      </c>
      <c r="G781" s="3">
        <v>44769</v>
      </c>
      <c r="H781" s="3">
        <v>44742</v>
      </c>
      <c r="I781">
        <v>0.51</v>
      </c>
      <c r="J781" t="str">
        <v>USD</v>
      </c>
    </row>
    <row r="782" spans="5:10" x14ac:dyDescent="0.25">
      <c r="E782" t="str">
        <v>BYD</v>
      </c>
      <c r="F782" t="str">
        <v>Boyd Gaming Corp</v>
      </c>
      <c r="G782" s="3">
        <v>44767</v>
      </c>
      <c r="H782" s="3">
        <v>44742</v>
      </c>
      <c r="I782">
        <v>1.38</v>
      </c>
      <c r="J782" t="str">
        <v>USD</v>
      </c>
    </row>
    <row r="783" spans="5:10" x14ac:dyDescent="0.25">
      <c r="E783" t="str">
        <v>BYDGF</v>
      </c>
      <c r="F783" t="str">
        <v>BYDGF</v>
      </c>
      <c r="G783" s="3">
        <v>44692</v>
      </c>
      <c r="H783" s="3">
        <v>44651</v>
      </c>
      <c r="I783">
        <v>0</v>
      </c>
      <c r="J783" t="str">
        <v>USD</v>
      </c>
    </row>
    <row r="784" spans="5:10" x14ac:dyDescent="0.25">
      <c r="E784" t="str">
        <v>BYDGF</v>
      </c>
      <c r="F784" t="str">
        <v>BYDGF</v>
      </c>
      <c r="G784" s="3">
        <v>44782</v>
      </c>
      <c r="H784" s="3">
        <v>44742</v>
      </c>
      <c r="I784">
        <v>0</v>
      </c>
      <c r="J784" t="str">
        <v>USD</v>
      </c>
    </row>
    <row r="785" spans="5:10" x14ac:dyDescent="0.25">
      <c r="E785" t="str">
        <v>BYLTF</v>
      </c>
      <c r="F785" t="str">
        <v>BYLTF</v>
      </c>
      <c r="G785" s="3">
        <v>44692</v>
      </c>
      <c r="H785" s="3">
        <v>44651</v>
      </c>
      <c r="I785">
        <v>0</v>
      </c>
      <c r="J785" t="str">
        <v>USD</v>
      </c>
    </row>
    <row r="786" spans="5:10" x14ac:dyDescent="0.25">
      <c r="E786" t="str">
        <v>BYLTF</v>
      </c>
      <c r="F786" t="str">
        <v>BYLTF</v>
      </c>
      <c r="G786" s="3">
        <v>44782</v>
      </c>
      <c r="H786" s="3">
        <v>44742</v>
      </c>
      <c r="I786">
        <v>0</v>
      </c>
      <c r="J786" t="str">
        <v>USD</v>
      </c>
    </row>
    <row r="787" spans="5:10" x14ac:dyDescent="0.25">
      <c r="E787" t="str">
        <v>BYND</v>
      </c>
      <c r="F787" t="str">
        <v>Beyond Meat Inc</v>
      </c>
      <c r="G787" s="3">
        <v>44692</v>
      </c>
      <c r="H787" s="3">
        <v>44651</v>
      </c>
      <c r="I787">
        <v>-1.01</v>
      </c>
      <c r="J787" t="str">
        <v>USD</v>
      </c>
    </row>
    <row r="788" spans="5:10" x14ac:dyDescent="0.25">
      <c r="E788" t="str">
        <v>BYND</v>
      </c>
      <c r="F788" t="str">
        <v>Beyond Meat Inc</v>
      </c>
      <c r="G788" s="3">
        <v>44776</v>
      </c>
      <c r="H788" s="3">
        <v>44742</v>
      </c>
      <c r="I788">
        <v>0</v>
      </c>
      <c r="J788" t="str">
        <v>USD</v>
      </c>
    </row>
    <row r="789" spans="5:10" x14ac:dyDescent="0.25">
      <c r="E789" t="str">
        <v>BYRN</v>
      </c>
      <c r="F789" t="str">
        <v>Byrna Technologies Inc</v>
      </c>
      <c r="G789" s="3">
        <v>44740</v>
      </c>
      <c r="H789" s="3">
        <v>44712</v>
      </c>
      <c r="I789">
        <v>-0.03</v>
      </c>
      <c r="J789" t="str">
        <v>USD</v>
      </c>
    </row>
    <row r="790" spans="5:10" x14ac:dyDescent="0.25">
      <c r="E790" t="str">
        <v>BZDLF</v>
      </c>
      <c r="F790" t="str">
        <v>BZDLF</v>
      </c>
      <c r="G790" s="3">
        <v>44697</v>
      </c>
      <c r="H790" s="3">
        <v>44651</v>
      </c>
      <c r="I790">
        <v>0</v>
      </c>
      <c r="J790" t="str">
        <v>CAD</v>
      </c>
    </row>
    <row r="791" spans="5:10" x14ac:dyDescent="0.25">
      <c r="E791" t="str">
        <v>BZFD</v>
      </c>
      <c r="F791" t="str">
        <v>BuzzFeed Inc - Class A</v>
      </c>
      <c r="G791" s="3">
        <v>44697</v>
      </c>
      <c r="H791" s="3">
        <v>44651</v>
      </c>
      <c r="I791">
        <v>-0.21</v>
      </c>
      <c r="J791" t="str">
        <v>USD</v>
      </c>
    </row>
    <row r="792" spans="5:10" x14ac:dyDescent="0.25">
      <c r="E792" t="str">
        <v>BZH</v>
      </c>
      <c r="F792" t="str">
        <v>Beazer Homes USA Inc</v>
      </c>
      <c r="G792" s="3">
        <v>44769</v>
      </c>
      <c r="H792" s="3">
        <v>44742</v>
      </c>
      <c r="I792">
        <v>1.39</v>
      </c>
      <c r="J792" t="str">
        <v>USD</v>
      </c>
    </row>
    <row r="793" spans="5:10" x14ac:dyDescent="0.25">
      <c r="E793" t="str">
        <v>BZUN</v>
      </c>
      <c r="F793" t="str">
        <v>Baozun Inc</v>
      </c>
      <c r="G793" s="3">
        <v>44697</v>
      </c>
      <c r="H793" s="3">
        <v>44651</v>
      </c>
      <c r="I793">
        <v>0.02</v>
      </c>
      <c r="J793" t="str">
        <v>CNY</v>
      </c>
    </row>
    <row r="794" spans="5:10" x14ac:dyDescent="0.25">
      <c r="E794" t="str">
        <v>C</v>
      </c>
      <c r="F794" t="str">
        <v>Citigroup Inc</v>
      </c>
      <c r="G794" s="3">
        <v>44757</v>
      </c>
      <c r="H794" s="3">
        <v>44742</v>
      </c>
      <c r="I794">
        <v>1.62</v>
      </c>
      <c r="J794" t="str">
        <v>USD</v>
      </c>
    </row>
    <row r="795" spans="5:10" x14ac:dyDescent="0.25">
      <c r="E795" t="str">
        <v>CAAP</v>
      </c>
      <c r="F795" t="str">
        <v>Corporacion America Airports S.A.</v>
      </c>
      <c r="G795" s="3">
        <v>44698</v>
      </c>
      <c r="H795" s="3">
        <v>44651</v>
      </c>
      <c r="I795">
        <v>0.01</v>
      </c>
      <c r="J795" t="str">
        <v>USD</v>
      </c>
    </row>
    <row r="796" spans="5:10" x14ac:dyDescent="0.25">
      <c r="E796" t="str">
        <v>CABA</v>
      </c>
      <c r="F796" t="str">
        <v>Cabaletta Bio Inc</v>
      </c>
      <c r="G796" s="3">
        <v>44776</v>
      </c>
      <c r="H796" s="3">
        <v>44742</v>
      </c>
      <c r="I796">
        <v>0</v>
      </c>
      <c r="J796" t="str">
        <v>USD</v>
      </c>
    </row>
    <row r="797" spans="5:10" x14ac:dyDescent="0.25">
      <c r="E797" t="str">
        <v>CABO</v>
      </c>
      <c r="F797" t="str">
        <v>Cable One Inc</v>
      </c>
      <c r="G797" s="3">
        <v>44781</v>
      </c>
      <c r="H797" s="3">
        <v>44742</v>
      </c>
      <c r="I797">
        <v>12.19</v>
      </c>
      <c r="J797" t="str">
        <v>USD</v>
      </c>
    </row>
    <row r="798" spans="5:10" x14ac:dyDescent="0.25">
      <c r="E798" t="str">
        <v>CAC</v>
      </c>
      <c r="F798" t="str">
        <v>Camden National Corp</v>
      </c>
      <c r="G798" s="3">
        <v>44767</v>
      </c>
      <c r="H798" s="3">
        <v>44742</v>
      </c>
      <c r="I798">
        <v>1.03</v>
      </c>
      <c r="J798" t="str">
        <v>USD</v>
      </c>
    </row>
    <row r="799" spans="5:10" x14ac:dyDescent="0.25">
      <c r="E799" t="str">
        <v>CACC</v>
      </c>
      <c r="F799" t="str">
        <v>Credit Acceptance Corp</v>
      </c>
      <c r="G799" s="3">
        <v>44769</v>
      </c>
      <c r="H799" s="3">
        <v>44742</v>
      </c>
      <c r="I799">
        <v>12.78</v>
      </c>
      <c r="J799" t="str">
        <v>USD</v>
      </c>
    </row>
    <row r="800" spans="5:10" x14ac:dyDescent="0.25">
      <c r="E800" t="str">
        <v>CACI</v>
      </c>
      <c r="F800" t="str">
        <v>Caci International Inc</v>
      </c>
      <c r="G800" s="3">
        <v>44782</v>
      </c>
      <c r="H800" s="3">
        <v>44742</v>
      </c>
      <c r="I800">
        <v>4.59</v>
      </c>
      <c r="J800" t="str">
        <v>USD</v>
      </c>
    </row>
    <row r="801" spans="5:10" x14ac:dyDescent="0.25">
      <c r="E801" t="str">
        <v>CADE</v>
      </c>
      <c r="F801" t="str">
        <v>Cadence Bancorporation - Class A</v>
      </c>
      <c r="G801" s="3">
        <v>44761</v>
      </c>
      <c r="H801" s="3">
        <v>44742</v>
      </c>
      <c r="I801">
        <v>0.66</v>
      </c>
      <c r="J801" t="str">
        <v>USD</v>
      </c>
    </row>
    <row r="802" spans="5:10" x14ac:dyDescent="0.25">
      <c r="E802" t="str">
        <v>CADNF</v>
      </c>
      <c r="F802" t="str">
        <v>CADNF</v>
      </c>
      <c r="G802" s="3">
        <v>44693</v>
      </c>
      <c r="H802" s="3">
        <v>44651</v>
      </c>
      <c r="I802">
        <v>0</v>
      </c>
      <c r="J802" t="str">
        <v>USD</v>
      </c>
    </row>
    <row r="803" spans="5:10" x14ac:dyDescent="0.25">
      <c r="E803" t="str">
        <v>CADNF</v>
      </c>
      <c r="F803" t="str">
        <v>CADNF</v>
      </c>
      <c r="G803" s="3">
        <v>44776</v>
      </c>
      <c r="H803" s="3">
        <v>44742</v>
      </c>
      <c r="I803">
        <v>0</v>
      </c>
      <c r="J803" t="str">
        <v>USD</v>
      </c>
    </row>
    <row r="804" spans="5:10" x14ac:dyDescent="0.25">
      <c r="E804" t="str">
        <v>CAE</v>
      </c>
      <c r="F804" t="str">
        <v>Cae Inc</v>
      </c>
      <c r="G804" s="3">
        <v>44700</v>
      </c>
      <c r="H804" s="3">
        <v>44651</v>
      </c>
      <c r="I804">
        <v>0.18</v>
      </c>
      <c r="J804" t="str">
        <v>USD</v>
      </c>
    </row>
    <row r="805" spans="5:10" x14ac:dyDescent="0.25">
      <c r="E805" t="str">
        <v>CAG</v>
      </c>
      <c r="F805" t="str">
        <v>Conagra Brands Inc</v>
      </c>
      <c r="G805" s="3">
        <v>44753</v>
      </c>
      <c r="H805" s="3">
        <v>44712</v>
      </c>
      <c r="I805">
        <v>0.63</v>
      </c>
      <c r="J805" t="str">
        <v>USD</v>
      </c>
    </row>
    <row r="806" spans="5:10" x14ac:dyDescent="0.25">
      <c r="E806" t="str">
        <v>CAH</v>
      </c>
      <c r="F806" t="str">
        <v>Cardinal Health Inc</v>
      </c>
      <c r="G806" s="3">
        <v>44776</v>
      </c>
      <c r="H806" s="3">
        <v>44742</v>
      </c>
      <c r="I806">
        <v>1.19</v>
      </c>
      <c r="J806" t="str">
        <v>USD</v>
      </c>
    </row>
    <row r="807" spans="5:10" x14ac:dyDescent="0.25">
      <c r="E807" t="str">
        <v>CAI</v>
      </c>
      <c r="F807" t="str">
        <v>CAI</v>
      </c>
      <c r="G807" s="3">
        <v>44774</v>
      </c>
      <c r="H807" s="3">
        <v>44742</v>
      </c>
      <c r="I807">
        <v>0</v>
      </c>
      <c r="J807" t="str">
        <v>USD</v>
      </c>
    </row>
    <row r="808" spans="5:10" x14ac:dyDescent="0.25">
      <c r="E808" t="str">
        <v>CAKE</v>
      </c>
      <c r="F808" t="str">
        <v>Cheesecake Factory Inc</v>
      </c>
      <c r="G808" s="3">
        <v>44767</v>
      </c>
      <c r="H808" s="3">
        <v>44681</v>
      </c>
      <c r="I808">
        <v>0.8</v>
      </c>
      <c r="J808" t="str">
        <v>USD</v>
      </c>
    </row>
    <row r="809" spans="5:10" x14ac:dyDescent="0.25">
      <c r="E809" t="str">
        <v>CALA</v>
      </c>
      <c r="F809" t="str">
        <v>Calithera Biosciences Inc</v>
      </c>
      <c r="G809" s="3">
        <v>44776</v>
      </c>
      <c r="H809" s="3">
        <v>44742</v>
      </c>
      <c r="I809">
        <v>0</v>
      </c>
      <c r="J809" t="str">
        <v>USD</v>
      </c>
    </row>
    <row r="810" spans="5:10" x14ac:dyDescent="0.25">
      <c r="E810" t="str">
        <v>CALB</v>
      </c>
      <c r="F810" t="str">
        <v>California Bancorp</v>
      </c>
      <c r="G810" s="3">
        <v>44769</v>
      </c>
      <c r="H810" s="3">
        <v>44742</v>
      </c>
      <c r="I810">
        <v>0.39</v>
      </c>
      <c r="J810" t="str">
        <v>USD</v>
      </c>
    </row>
    <row r="811" spans="5:10" x14ac:dyDescent="0.25">
      <c r="E811" t="str">
        <v>CALM</v>
      </c>
      <c r="F811" t="str">
        <v>Cal-Maine Foods Inc</v>
      </c>
      <c r="G811" s="3">
        <v>44760</v>
      </c>
      <c r="H811" s="3">
        <v>44712</v>
      </c>
      <c r="I811">
        <v>1.32</v>
      </c>
      <c r="J811" t="str">
        <v>USD</v>
      </c>
    </row>
    <row r="812" spans="5:10" x14ac:dyDescent="0.25">
      <c r="E812" t="str">
        <v>CALX</v>
      </c>
      <c r="F812" t="str">
        <v>Calix Inc</v>
      </c>
      <c r="G812" s="3">
        <v>44767</v>
      </c>
      <c r="H812" s="3">
        <v>44742</v>
      </c>
      <c r="I812">
        <v>0.19</v>
      </c>
      <c r="J812" t="str">
        <v>USD</v>
      </c>
    </row>
    <row r="813" spans="5:10" x14ac:dyDescent="0.25">
      <c r="E813" t="str">
        <v>CAMP</v>
      </c>
      <c r="F813" t="str">
        <v>Calamp Corp</v>
      </c>
      <c r="G813" s="3">
        <v>44734</v>
      </c>
      <c r="H813" s="3">
        <v>44712</v>
      </c>
      <c r="I813">
        <v>-0.03</v>
      </c>
      <c r="J813" t="str">
        <v>USD</v>
      </c>
    </row>
    <row r="814" spans="5:10" x14ac:dyDescent="0.25">
      <c r="E814" t="str">
        <v>CAMT</v>
      </c>
      <c r="F814" t="str">
        <v>Camtek Ltd</v>
      </c>
      <c r="G814" s="3">
        <v>44693</v>
      </c>
      <c r="H814" s="3">
        <v>44651</v>
      </c>
      <c r="I814">
        <v>0.45</v>
      </c>
      <c r="J814" t="str">
        <v>USD</v>
      </c>
    </row>
    <row r="815" spans="5:10" x14ac:dyDescent="0.25">
      <c r="E815" t="str">
        <v>CAMT</v>
      </c>
      <c r="F815" t="str">
        <v>Camtek Ltd</v>
      </c>
      <c r="G815" s="3">
        <v>44775</v>
      </c>
      <c r="H815" s="3">
        <v>44742</v>
      </c>
      <c r="I815">
        <v>0</v>
      </c>
      <c r="J815" t="str">
        <v>USD</v>
      </c>
    </row>
    <row r="816" spans="5:10" x14ac:dyDescent="0.25">
      <c r="E816" t="str">
        <v>CAN</v>
      </c>
      <c r="F816" t="str">
        <v>Canaan Inc</v>
      </c>
      <c r="G816" s="3">
        <v>44711</v>
      </c>
      <c r="H816" s="3">
        <v>44651</v>
      </c>
      <c r="I816">
        <v>0.06</v>
      </c>
      <c r="J816" t="str">
        <v>USD</v>
      </c>
    </row>
    <row r="817" spans="5:10" x14ac:dyDescent="0.25">
      <c r="E817" t="str">
        <v>CANG</v>
      </c>
      <c r="F817" t="str">
        <v>Cango Inc</v>
      </c>
      <c r="G817" s="3">
        <v>44711</v>
      </c>
      <c r="H817" s="3">
        <v>44651</v>
      </c>
      <c r="I817">
        <v>0.04</v>
      </c>
      <c r="J817" t="str">
        <v>CNY</v>
      </c>
    </row>
    <row r="818" spans="5:10" x14ac:dyDescent="0.25">
      <c r="E818" t="str">
        <v>CAPL</v>
      </c>
      <c r="F818" t="str">
        <v>CrossAmerica Partners LP</v>
      </c>
      <c r="G818" s="3">
        <v>44781</v>
      </c>
      <c r="H818" s="3">
        <v>44742</v>
      </c>
      <c r="I818">
        <v>0</v>
      </c>
      <c r="J818" t="str">
        <v>USD</v>
      </c>
    </row>
    <row r="819" spans="5:10" x14ac:dyDescent="0.25">
      <c r="E819" t="str">
        <v>CAR</v>
      </c>
      <c r="F819" t="str">
        <v>Avis Budget Group Inc</v>
      </c>
      <c r="G819" s="3">
        <v>44774</v>
      </c>
      <c r="H819" s="3">
        <v>44742</v>
      </c>
      <c r="I819">
        <v>8.1</v>
      </c>
      <c r="J819" t="str">
        <v>USD</v>
      </c>
    </row>
    <row r="820" spans="5:10" x14ac:dyDescent="0.25">
      <c r="E820" t="str">
        <v>CARA</v>
      </c>
      <c r="F820" t="str">
        <v>Cara Therapeutics Inc</v>
      </c>
      <c r="G820" s="3">
        <v>44781</v>
      </c>
      <c r="H820" s="3">
        <v>44742</v>
      </c>
      <c r="I820">
        <v>0</v>
      </c>
      <c r="J820" t="str">
        <v>USD</v>
      </c>
    </row>
    <row r="821" spans="5:10" x14ac:dyDescent="0.25">
      <c r="E821" t="str">
        <v>CARG</v>
      </c>
      <c r="F821" t="str">
        <v>CarGurus Inc - Class A</v>
      </c>
      <c r="G821" s="3">
        <v>44776</v>
      </c>
      <c r="H821" s="3">
        <v>44742</v>
      </c>
      <c r="I821">
        <v>0</v>
      </c>
      <c r="J821" t="str">
        <v>USD</v>
      </c>
    </row>
    <row r="822" spans="5:10" x14ac:dyDescent="0.25">
      <c r="E822" t="str">
        <v>CARR</v>
      </c>
      <c r="F822" t="str">
        <v>Carrier Global Corp</v>
      </c>
      <c r="G822" s="3">
        <v>44769</v>
      </c>
      <c r="H822" s="3">
        <v>44742</v>
      </c>
      <c r="I822">
        <v>0.62</v>
      </c>
      <c r="J822" t="str">
        <v>USD</v>
      </c>
    </row>
    <row r="823" spans="5:10" x14ac:dyDescent="0.25">
      <c r="E823" t="str">
        <v>CARS</v>
      </c>
      <c r="F823" t="str">
        <v>Cars.com</v>
      </c>
      <c r="G823" s="3">
        <v>44776</v>
      </c>
      <c r="H823" s="3">
        <v>44742</v>
      </c>
      <c r="I823">
        <v>0.45</v>
      </c>
      <c r="J823" t="str">
        <v>USD</v>
      </c>
    </row>
    <row r="824" spans="5:10" x14ac:dyDescent="0.25">
      <c r="E824" t="str">
        <v>CASA</v>
      </c>
      <c r="F824" t="str">
        <v>Casa Systems Inc</v>
      </c>
      <c r="G824" s="3">
        <v>44769</v>
      </c>
      <c r="H824" s="3">
        <v>44742</v>
      </c>
      <c r="I824">
        <v>0.04</v>
      </c>
      <c r="J824" t="str">
        <v>USD</v>
      </c>
    </row>
    <row r="825" spans="5:10" x14ac:dyDescent="0.25">
      <c r="E825" t="str">
        <v>CASH</v>
      </c>
      <c r="F825" t="str">
        <v>Meta Financial Group Inc</v>
      </c>
      <c r="G825" s="3">
        <v>44768</v>
      </c>
      <c r="H825" s="3">
        <v>44742</v>
      </c>
      <c r="I825">
        <v>0.83</v>
      </c>
      <c r="J825" t="str">
        <v>USD</v>
      </c>
    </row>
    <row r="826" spans="5:10" x14ac:dyDescent="0.25">
      <c r="E826" t="str">
        <v>CASI</v>
      </c>
      <c r="F826" t="str">
        <v>CASI Pharmaceuticals Inc</v>
      </c>
      <c r="G826" s="3">
        <v>44693</v>
      </c>
      <c r="H826" s="3">
        <v>44651</v>
      </c>
      <c r="I826">
        <v>-0.09</v>
      </c>
      <c r="J826" t="str">
        <v>USD</v>
      </c>
    </row>
    <row r="827" spans="5:10" x14ac:dyDescent="0.25">
      <c r="E827" t="str">
        <v>CASS</v>
      </c>
      <c r="F827" t="str">
        <v>Cass Information Systems Inc</v>
      </c>
      <c r="G827" s="3">
        <v>44762</v>
      </c>
      <c r="H827" s="3">
        <v>44742</v>
      </c>
      <c r="I827">
        <v>0</v>
      </c>
      <c r="J827" t="str">
        <v>USD</v>
      </c>
    </row>
    <row r="828" spans="5:10" x14ac:dyDescent="0.25">
      <c r="E828" t="str">
        <v>CASY</v>
      </c>
      <c r="F828" t="str">
        <v>Casey`s General Stores Inc</v>
      </c>
      <c r="G828" s="3">
        <v>44718</v>
      </c>
      <c r="H828" s="3">
        <v>44681</v>
      </c>
      <c r="I828">
        <v>1.45</v>
      </c>
      <c r="J828" t="str">
        <v>USD</v>
      </c>
    </row>
    <row r="829" spans="5:10" x14ac:dyDescent="0.25">
      <c r="E829" t="str">
        <v>CAT</v>
      </c>
      <c r="F829" t="str">
        <v>Caterpillar Inc</v>
      </c>
      <c r="G829" s="3">
        <v>44770</v>
      </c>
      <c r="H829" s="3">
        <v>44742</v>
      </c>
      <c r="I829">
        <v>2.98</v>
      </c>
      <c r="J829" t="str">
        <v>USD</v>
      </c>
    </row>
    <row r="830" spans="5:10" x14ac:dyDescent="0.25">
      <c r="E830" t="str">
        <v>CATB</v>
      </c>
      <c r="F830" t="str">
        <v>CATB</v>
      </c>
      <c r="G830" s="3">
        <v>44692</v>
      </c>
      <c r="H830" s="3">
        <v>44651</v>
      </c>
      <c r="I830">
        <v>0</v>
      </c>
      <c r="J830" t="str">
        <v>USD</v>
      </c>
    </row>
    <row r="831" spans="5:10" x14ac:dyDescent="0.25">
      <c r="E831" t="str">
        <v>CATB</v>
      </c>
      <c r="F831" t="str">
        <v>CATB</v>
      </c>
      <c r="G831" s="3">
        <v>44781</v>
      </c>
      <c r="H831" s="3">
        <v>44742</v>
      </c>
      <c r="I831">
        <v>0</v>
      </c>
      <c r="J831" t="str">
        <v>USD</v>
      </c>
    </row>
    <row r="832" spans="5:10" x14ac:dyDescent="0.25">
      <c r="E832" t="str">
        <v>CATC</v>
      </c>
      <c r="F832" t="str">
        <v>Cambridge Bancorp</v>
      </c>
      <c r="G832" s="3">
        <v>44760</v>
      </c>
      <c r="H832" s="3">
        <v>44742</v>
      </c>
      <c r="I832">
        <v>1.88</v>
      </c>
      <c r="J832" t="str">
        <v>USD</v>
      </c>
    </row>
    <row r="833" spans="5:10" x14ac:dyDescent="0.25">
      <c r="E833" t="str">
        <v>CATY</v>
      </c>
      <c r="F833" t="str">
        <v>Cathay General Bancorp</v>
      </c>
      <c r="G833" s="3">
        <v>44767</v>
      </c>
      <c r="H833" s="3">
        <v>44742</v>
      </c>
      <c r="I833">
        <v>1.1000000000000001</v>
      </c>
      <c r="J833" t="str">
        <v>USD</v>
      </c>
    </row>
    <row r="834" spans="5:10" x14ac:dyDescent="0.25">
      <c r="E834" t="str">
        <v>CBAN</v>
      </c>
      <c r="F834" t="str">
        <v>Colony Bankcorp Inc</v>
      </c>
      <c r="G834" s="3">
        <v>44762</v>
      </c>
      <c r="H834" s="3">
        <v>44742</v>
      </c>
      <c r="I834">
        <v>0.4</v>
      </c>
      <c r="J834" t="str">
        <v>USD</v>
      </c>
    </row>
    <row r="835" spans="5:10" x14ac:dyDescent="0.25">
      <c r="E835" t="str">
        <v>CBAY</v>
      </c>
      <c r="F835" t="str">
        <v>Cymabay Therapeutics Inc</v>
      </c>
      <c r="G835" s="3">
        <v>44693</v>
      </c>
      <c r="H835" s="3">
        <v>44651</v>
      </c>
      <c r="I835">
        <v>-0.31</v>
      </c>
      <c r="J835" t="str">
        <v>USD</v>
      </c>
    </row>
    <row r="836" spans="5:10" x14ac:dyDescent="0.25">
      <c r="E836" t="str">
        <v>CBB</v>
      </c>
      <c r="F836" t="str">
        <v>CBB</v>
      </c>
      <c r="G836" s="3">
        <v>44769</v>
      </c>
      <c r="H836" s="3">
        <v>44742</v>
      </c>
      <c r="I836">
        <v>0</v>
      </c>
      <c r="J836" t="str">
        <v>USD</v>
      </c>
    </row>
    <row r="837" spans="5:10" x14ac:dyDescent="0.25">
      <c r="E837" t="str">
        <v>CBFV</v>
      </c>
      <c r="F837" t="str">
        <v>CB Financial Services Inc</v>
      </c>
      <c r="G837" s="3">
        <v>44769</v>
      </c>
      <c r="H837" s="3">
        <v>44742</v>
      </c>
      <c r="I837">
        <v>0.53</v>
      </c>
      <c r="J837" t="str">
        <v>USD</v>
      </c>
    </row>
    <row r="838" spans="5:10" x14ac:dyDescent="0.25">
      <c r="E838" t="str">
        <v>CBIO</v>
      </c>
      <c r="F838" t="str">
        <v>Catalyst Biosciences Inc</v>
      </c>
      <c r="G838" s="3">
        <v>44776</v>
      </c>
      <c r="H838" s="3">
        <v>44742</v>
      </c>
      <c r="I838">
        <v>0</v>
      </c>
      <c r="J838" t="str">
        <v>USD</v>
      </c>
    </row>
    <row r="839" spans="5:10" x14ac:dyDescent="0.25">
      <c r="E839" t="str">
        <v>CBL</v>
      </c>
      <c r="F839" t="str">
        <v>CBL&amp; Associates Properties Inc - New</v>
      </c>
      <c r="G839" s="3">
        <v>44697</v>
      </c>
      <c r="H839" s="3">
        <v>44651</v>
      </c>
      <c r="I839">
        <v>0</v>
      </c>
      <c r="J839" t="str">
        <v>USD</v>
      </c>
    </row>
    <row r="840" spans="5:10" x14ac:dyDescent="0.25">
      <c r="E840" t="str">
        <v>CBNK</v>
      </c>
      <c r="F840" t="str">
        <v>Capital Bancorp Inc</v>
      </c>
      <c r="G840" s="3">
        <v>44762</v>
      </c>
      <c r="H840" s="3">
        <v>44742</v>
      </c>
      <c r="I840">
        <v>0.69</v>
      </c>
      <c r="J840" t="str">
        <v>USD</v>
      </c>
    </row>
    <row r="841" spans="5:10" x14ac:dyDescent="0.25">
      <c r="E841" t="str">
        <v>CBOE</v>
      </c>
      <c r="F841" t="str">
        <v>Cboe Global Markets Inc</v>
      </c>
      <c r="G841" s="3">
        <v>44770</v>
      </c>
      <c r="H841" s="3">
        <v>44742</v>
      </c>
      <c r="I841">
        <v>1.51</v>
      </c>
      <c r="J841" t="str">
        <v>USD</v>
      </c>
    </row>
    <row r="842" spans="5:10" x14ac:dyDescent="0.25">
      <c r="E842" t="str">
        <v>CBRE</v>
      </c>
      <c r="F842" t="str">
        <v>CBRE Group Inc - Class A</v>
      </c>
      <c r="G842" s="3">
        <v>44769</v>
      </c>
      <c r="H842" s="3">
        <v>44742</v>
      </c>
      <c r="I842">
        <v>1.37</v>
      </c>
      <c r="J842" t="str">
        <v>USD</v>
      </c>
    </row>
    <row r="843" spans="5:10" x14ac:dyDescent="0.25">
      <c r="E843" t="str">
        <v>CBRL</v>
      </c>
      <c r="F843" t="str">
        <v>Cracker Barrel Old Country Store Inc</v>
      </c>
      <c r="G843" s="3">
        <v>44704</v>
      </c>
      <c r="H843" s="3">
        <v>44620</v>
      </c>
      <c r="I843">
        <v>1.37</v>
      </c>
      <c r="J843" t="str">
        <v>USD</v>
      </c>
    </row>
    <row r="844" spans="5:10" x14ac:dyDescent="0.25">
      <c r="E844" t="str">
        <v>CBSH</v>
      </c>
      <c r="F844" t="str">
        <v>Commerce Bancshares Inc</v>
      </c>
      <c r="G844" s="3">
        <v>44762</v>
      </c>
      <c r="H844" s="3">
        <v>44742</v>
      </c>
      <c r="I844">
        <v>0.91</v>
      </c>
      <c r="J844" t="str">
        <v>USD</v>
      </c>
    </row>
    <row r="845" spans="5:10" x14ac:dyDescent="0.25">
      <c r="E845" t="str">
        <v>CBT</v>
      </c>
      <c r="F845" t="str">
        <v>Cabot Corp</v>
      </c>
      <c r="G845" s="3">
        <v>44781</v>
      </c>
      <c r="H845" s="3">
        <v>44742</v>
      </c>
      <c r="I845">
        <v>0</v>
      </c>
      <c r="J845" t="str">
        <v>USD</v>
      </c>
    </row>
    <row r="846" spans="5:10" x14ac:dyDescent="0.25">
      <c r="E846" t="str">
        <v>CBTX</v>
      </c>
      <c r="F846" t="str">
        <v>CBTX Inc</v>
      </c>
      <c r="G846" s="3">
        <v>44768</v>
      </c>
      <c r="H846" s="3">
        <v>44742</v>
      </c>
      <c r="I846">
        <v>0.43</v>
      </c>
      <c r="J846" t="str">
        <v>USD</v>
      </c>
    </row>
    <row r="847" spans="5:10" x14ac:dyDescent="0.25">
      <c r="E847" t="str">
        <v>CBU</v>
      </c>
      <c r="F847" t="str">
        <v>Community Bank System Inc</v>
      </c>
      <c r="G847" s="3">
        <v>44767</v>
      </c>
      <c r="H847" s="3">
        <v>44742</v>
      </c>
      <c r="I847">
        <v>0.82</v>
      </c>
      <c r="J847" t="str">
        <v>USD</v>
      </c>
    </row>
    <row r="848" spans="5:10" x14ac:dyDescent="0.25">
      <c r="E848" t="str">
        <v>CBUTF</v>
      </c>
      <c r="F848" t="str">
        <v>CBUTF</v>
      </c>
      <c r="G848" s="3">
        <v>44706</v>
      </c>
      <c r="H848" s="3">
        <v>44651</v>
      </c>
      <c r="I848">
        <v>0</v>
      </c>
      <c r="J848" t="str">
        <v>USD</v>
      </c>
    </row>
    <row r="849" spans="5:10" x14ac:dyDescent="0.25">
      <c r="E849" t="str">
        <v>CBWBF</v>
      </c>
      <c r="F849" t="str">
        <v>CBWBF</v>
      </c>
      <c r="G849" s="3">
        <v>44708</v>
      </c>
      <c r="H849" s="3">
        <v>44681</v>
      </c>
      <c r="I849">
        <v>0</v>
      </c>
      <c r="J849" t="str">
        <v>USD</v>
      </c>
    </row>
    <row r="850" spans="5:10" x14ac:dyDescent="0.25">
      <c r="E850" t="str">
        <v>CBWTF</v>
      </c>
      <c r="F850" t="str">
        <v>CBWTF</v>
      </c>
      <c r="G850" s="3">
        <v>44707</v>
      </c>
      <c r="H850" s="3">
        <v>44651</v>
      </c>
      <c r="I850">
        <v>0</v>
      </c>
      <c r="J850" t="str">
        <v>USD</v>
      </c>
    </row>
    <row r="851" spans="5:10" x14ac:dyDescent="0.25">
      <c r="E851" t="str">
        <v>CBYDF</v>
      </c>
      <c r="F851" t="str">
        <v>CBYDF</v>
      </c>
      <c r="G851" s="3">
        <v>44692</v>
      </c>
      <c r="H851" s="3">
        <v>44651</v>
      </c>
      <c r="I851">
        <v>0</v>
      </c>
      <c r="J851" t="str">
        <v>CAD</v>
      </c>
    </row>
    <row r="852" spans="5:10" x14ac:dyDescent="0.25">
      <c r="E852" t="str">
        <v>CBZ</v>
      </c>
      <c r="F852" t="str">
        <v>Cbiz Inc</v>
      </c>
      <c r="G852" s="3">
        <v>44769</v>
      </c>
      <c r="H852" s="3">
        <v>44742</v>
      </c>
      <c r="I852">
        <v>0.51</v>
      </c>
      <c r="J852" t="str">
        <v>USD</v>
      </c>
    </row>
    <row r="853" spans="5:10" x14ac:dyDescent="0.25">
      <c r="E853" t="str">
        <v>CC</v>
      </c>
      <c r="F853" t="str">
        <v>Chemours Company</v>
      </c>
      <c r="G853" s="3">
        <v>44769</v>
      </c>
      <c r="H853" s="3">
        <v>44742</v>
      </c>
      <c r="I853">
        <v>1.4</v>
      </c>
      <c r="J853" t="str">
        <v>USD</v>
      </c>
    </row>
    <row r="854" spans="5:10" x14ac:dyDescent="0.25">
      <c r="E854" t="str">
        <v>CCAP</v>
      </c>
      <c r="F854" t="str">
        <v>Crescent Capital BDC Inc</v>
      </c>
      <c r="G854" s="3">
        <v>44782</v>
      </c>
      <c r="H854" s="3">
        <v>44742</v>
      </c>
      <c r="I854">
        <v>0</v>
      </c>
      <c r="J854" t="str">
        <v>USD</v>
      </c>
    </row>
    <row r="855" spans="5:10" x14ac:dyDescent="0.25">
      <c r="E855" t="str">
        <v>CCB</v>
      </c>
      <c r="F855" t="str">
        <v>Coastal Financial Corp</v>
      </c>
      <c r="G855" s="3">
        <v>44767</v>
      </c>
      <c r="H855" s="3">
        <v>44742</v>
      </c>
      <c r="I855">
        <v>0.55000000000000004</v>
      </c>
      <c r="J855" t="str">
        <v>USD</v>
      </c>
    </row>
    <row r="856" spans="5:10" x14ac:dyDescent="0.25">
      <c r="E856" t="str">
        <v>CCBG</v>
      </c>
      <c r="F856" t="str">
        <v>Capital City Bank Group Inc</v>
      </c>
      <c r="G856" s="3">
        <v>44767</v>
      </c>
      <c r="H856" s="3">
        <v>44742</v>
      </c>
      <c r="I856">
        <v>0.51</v>
      </c>
      <c r="J856" t="str">
        <v>USD</v>
      </c>
    </row>
    <row r="857" spans="5:10" x14ac:dyDescent="0.25">
      <c r="E857" t="str">
        <v>CCCC</v>
      </c>
      <c r="F857" t="str">
        <v>C4 Therapeutics Inc</v>
      </c>
      <c r="G857" s="3">
        <v>44782</v>
      </c>
      <c r="H857" s="3">
        <v>44742</v>
      </c>
      <c r="I857">
        <v>-0.64</v>
      </c>
      <c r="J857" t="str">
        <v>USD</v>
      </c>
    </row>
    <row r="858" spans="5:10" x14ac:dyDescent="0.25">
      <c r="E858" t="str">
        <v>CCDBF</v>
      </c>
      <c r="F858" t="str">
        <v>CCDBF</v>
      </c>
      <c r="G858" s="3">
        <v>44692</v>
      </c>
      <c r="H858" s="3">
        <v>44651</v>
      </c>
      <c r="I858">
        <v>0</v>
      </c>
      <c r="J858" t="str">
        <v>USD</v>
      </c>
    </row>
    <row r="859" spans="5:10" x14ac:dyDescent="0.25">
      <c r="E859" t="str">
        <v>CCF</v>
      </c>
      <c r="F859" t="str">
        <v>Chase Corp</v>
      </c>
      <c r="G859" s="3">
        <v>44753</v>
      </c>
      <c r="H859" s="3">
        <v>44712</v>
      </c>
      <c r="I859">
        <v>0</v>
      </c>
      <c r="J859" t="str">
        <v>USD</v>
      </c>
    </row>
    <row r="860" spans="5:10" x14ac:dyDescent="0.25">
      <c r="E860" t="str">
        <v>CCHWF</v>
      </c>
      <c r="F860" t="str">
        <v>CCHWF</v>
      </c>
      <c r="G860" s="3">
        <v>44697</v>
      </c>
      <c r="H860" s="3">
        <v>44651</v>
      </c>
      <c r="I860">
        <v>-7.0000000000000007E-2</v>
      </c>
      <c r="J860" t="str">
        <v>USD</v>
      </c>
    </row>
    <row r="861" spans="5:10" x14ac:dyDescent="0.25">
      <c r="E861" t="str">
        <v>CCI</v>
      </c>
      <c r="F861" t="str">
        <v>Crown Castle International Corp</v>
      </c>
      <c r="G861" s="3">
        <v>44761</v>
      </c>
      <c r="H861" s="3">
        <v>44742</v>
      </c>
      <c r="I861">
        <v>0.96</v>
      </c>
      <c r="J861" t="str">
        <v>USD</v>
      </c>
    </row>
    <row r="862" spans="5:10" x14ac:dyDescent="0.25">
      <c r="E862" t="str">
        <v>CCJ</v>
      </c>
      <c r="F862" t="str">
        <v>Cameco Corp</v>
      </c>
      <c r="G862" s="3">
        <v>44768</v>
      </c>
      <c r="H862" s="3">
        <v>44742</v>
      </c>
      <c r="I862">
        <v>-0.01</v>
      </c>
      <c r="J862" t="str">
        <v>CAD</v>
      </c>
    </row>
    <row r="863" spans="5:10" x14ac:dyDescent="0.25">
      <c r="E863" t="str">
        <v>CCK</v>
      </c>
      <c r="F863" t="str">
        <v>Crown Holdings Inc</v>
      </c>
      <c r="G863" s="3">
        <v>44760</v>
      </c>
      <c r="H863" s="3">
        <v>44742</v>
      </c>
      <c r="I863">
        <v>2.0299999999999998</v>
      </c>
      <c r="J863" t="str">
        <v>USD</v>
      </c>
    </row>
    <row r="864" spans="5:10" x14ac:dyDescent="0.25">
      <c r="E864" t="str">
        <v>CCL</v>
      </c>
      <c r="F864" t="str">
        <v>Carnival Corp (Paired Stock)</v>
      </c>
      <c r="G864" s="3">
        <v>44734</v>
      </c>
      <c r="H864" s="3">
        <v>44712</v>
      </c>
      <c r="I864">
        <v>-1.04</v>
      </c>
      <c r="J864" t="str">
        <v>USD</v>
      </c>
    </row>
    <row r="865" spans="5:10" x14ac:dyDescent="0.25">
      <c r="E865" t="str">
        <v>CCLP</v>
      </c>
      <c r="F865" t="str">
        <v>CSI Compressco LP</v>
      </c>
      <c r="G865" s="3">
        <v>44770</v>
      </c>
      <c r="H865" s="3">
        <v>44742</v>
      </c>
      <c r="I865">
        <v>0</v>
      </c>
      <c r="J865" t="str">
        <v>USD</v>
      </c>
    </row>
    <row r="866" spans="5:10" x14ac:dyDescent="0.25">
      <c r="E866" t="str">
        <v>CCMP</v>
      </c>
      <c r="F866" t="str">
        <v>CMC Materials Inc</v>
      </c>
      <c r="G866" s="3">
        <v>44775</v>
      </c>
      <c r="H866" s="3">
        <v>44742</v>
      </c>
      <c r="I866">
        <v>1.85</v>
      </c>
      <c r="J866" t="str">
        <v>USD</v>
      </c>
    </row>
    <row r="867" spans="5:10" x14ac:dyDescent="0.25">
      <c r="E867" t="str">
        <v>CCNE</v>
      </c>
      <c r="F867" t="str">
        <v>CNB Financial Corp (PA)</v>
      </c>
      <c r="G867" s="3">
        <v>44760</v>
      </c>
      <c r="H867" s="3">
        <v>44742</v>
      </c>
      <c r="I867">
        <v>0.8</v>
      </c>
      <c r="J867" t="str">
        <v>USD</v>
      </c>
    </row>
    <row r="868" spans="5:10" x14ac:dyDescent="0.25">
      <c r="E868" t="str">
        <v>CCO</v>
      </c>
      <c r="F868" t="str">
        <v>Clear Channel Outdoor Holdings Inc</v>
      </c>
      <c r="G868" s="3">
        <v>44769</v>
      </c>
      <c r="H868" s="3">
        <v>44742</v>
      </c>
      <c r="I868">
        <v>0</v>
      </c>
      <c r="J868" t="str">
        <v>USD</v>
      </c>
    </row>
    <row r="869" spans="5:10" x14ac:dyDescent="0.25">
      <c r="E869" t="str">
        <v>CCOI</v>
      </c>
      <c r="F869" t="str">
        <v>Cogent Communications Holdings Inc</v>
      </c>
      <c r="G869" s="3">
        <v>44776</v>
      </c>
      <c r="H869" s="3">
        <v>44742</v>
      </c>
      <c r="I869">
        <v>0</v>
      </c>
      <c r="J869" t="str">
        <v>USD</v>
      </c>
    </row>
    <row r="870" spans="5:10" x14ac:dyDescent="0.25">
      <c r="E870" t="str">
        <v>CCOM</v>
      </c>
      <c r="F870" t="str">
        <v>CCOM</v>
      </c>
      <c r="G870" s="3">
        <v>44692</v>
      </c>
      <c r="H870" s="3">
        <v>44651</v>
      </c>
      <c r="I870">
        <v>0</v>
      </c>
      <c r="J870" t="str">
        <v>USD</v>
      </c>
    </row>
    <row r="871" spans="5:10" x14ac:dyDescent="0.25">
      <c r="E871" t="str">
        <v>CCORF</v>
      </c>
      <c r="F871" t="str">
        <v>CCORF</v>
      </c>
      <c r="G871" s="3">
        <v>44711</v>
      </c>
      <c r="H871" s="3">
        <v>44651</v>
      </c>
      <c r="I871">
        <v>0</v>
      </c>
      <c r="J871" t="str">
        <v>USD</v>
      </c>
    </row>
    <row r="872" spans="5:10" x14ac:dyDescent="0.25">
      <c r="E872" t="str">
        <v>CCORF</v>
      </c>
      <c r="F872" t="str">
        <v>CCORF</v>
      </c>
      <c r="G872" s="3">
        <v>44774</v>
      </c>
      <c r="H872" s="3">
        <v>44742</v>
      </c>
      <c r="I872">
        <v>0</v>
      </c>
      <c r="J872" t="str">
        <v>USD</v>
      </c>
    </row>
    <row r="873" spans="5:10" x14ac:dyDescent="0.25">
      <c r="E873" t="str">
        <v>CCRD</v>
      </c>
      <c r="F873" t="str">
        <v>CoreCard Corporation - Class A</v>
      </c>
      <c r="G873" s="3">
        <v>44776</v>
      </c>
      <c r="H873" s="3">
        <v>44742</v>
      </c>
      <c r="I873">
        <v>0</v>
      </c>
      <c r="J873" t="str">
        <v>USD</v>
      </c>
    </row>
    <row r="874" spans="5:10" x14ac:dyDescent="0.25">
      <c r="E874" t="str">
        <v>CCRN</v>
      </c>
      <c r="F874" t="str">
        <v>Cross Country Healthcares Inc</v>
      </c>
      <c r="G874" s="3">
        <v>44775</v>
      </c>
      <c r="H874" s="3">
        <v>44742</v>
      </c>
      <c r="I874">
        <v>1.26</v>
      </c>
      <c r="J874" t="str">
        <v>USD</v>
      </c>
    </row>
    <row r="875" spans="5:10" x14ac:dyDescent="0.25">
      <c r="E875" t="str">
        <v>CCS</v>
      </c>
      <c r="F875" t="str">
        <v>Century Communities Inc</v>
      </c>
      <c r="G875" s="3">
        <v>44768</v>
      </c>
      <c r="H875" s="3">
        <v>44742</v>
      </c>
      <c r="I875">
        <v>4.26</v>
      </c>
      <c r="J875" t="str">
        <v>USD</v>
      </c>
    </row>
    <row r="876" spans="5:10" x14ac:dyDescent="0.25">
      <c r="E876" t="str">
        <v>CCXI</v>
      </c>
      <c r="F876" t="str">
        <v>ChemoCentryx Inc</v>
      </c>
      <c r="G876" s="3">
        <v>44781</v>
      </c>
      <c r="H876" s="3">
        <v>44742</v>
      </c>
      <c r="I876">
        <v>-0.5</v>
      </c>
      <c r="J876" t="str">
        <v>USD</v>
      </c>
    </row>
    <row r="877" spans="5:10" x14ac:dyDescent="0.25">
      <c r="E877" t="str">
        <v>CD</v>
      </c>
      <c r="F877" t="str">
        <v>Chindata Group Holdings Ltd</v>
      </c>
      <c r="G877" s="3">
        <v>44707</v>
      </c>
      <c r="H877" s="3">
        <v>44651</v>
      </c>
      <c r="I877">
        <v>0.03</v>
      </c>
      <c r="J877" t="str">
        <v>CNY</v>
      </c>
    </row>
    <row r="878" spans="5:10" x14ac:dyDescent="0.25">
      <c r="E878" t="str">
        <v>CDAK</v>
      </c>
      <c r="F878" t="str">
        <v>Codiak Biosciences Inc</v>
      </c>
      <c r="G878" s="3">
        <v>44776</v>
      </c>
      <c r="H878" s="3">
        <v>44742</v>
      </c>
      <c r="I878">
        <v>-0.93</v>
      </c>
      <c r="J878" t="str">
        <v>USD</v>
      </c>
    </row>
    <row r="879" spans="5:10" x14ac:dyDescent="0.25">
      <c r="E879" t="str">
        <v>CDAY</v>
      </c>
      <c r="F879" t="str">
        <v>Ceridian HCM Holding Inc</v>
      </c>
      <c r="G879" s="3">
        <v>44775</v>
      </c>
      <c r="H879" s="3">
        <v>44742</v>
      </c>
      <c r="I879">
        <v>0.13</v>
      </c>
      <c r="J879" t="str">
        <v>USD</v>
      </c>
    </row>
    <row r="880" spans="5:10" x14ac:dyDescent="0.25">
      <c r="E880" t="str">
        <v>CDDRF</v>
      </c>
      <c r="F880" t="str">
        <v>CDDRF</v>
      </c>
      <c r="G880" s="3">
        <v>44776</v>
      </c>
      <c r="H880" s="3">
        <v>44742</v>
      </c>
      <c r="I880">
        <v>0</v>
      </c>
      <c r="J880" t="str">
        <v>USD</v>
      </c>
    </row>
    <row r="881" spans="5:10" x14ac:dyDescent="0.25">
      <c r="E881" t="str">
        <v>CDE</v>
      </c>
      <c r="F881" t="str">
        <v>Coeur Mining Inc</v>
      </c>
      <c r="G881" s="3">
        <v>44768</v>
      </c>
      <c r="H881" s="3">
        <v>44742</v>
      </c>
      <c r="I881">
        <v>0</v>
      </c>
      <c r="J881" t="str">
        <v>USD</v>
      </c>
    </row>
    <row r="882" spans="5:10" x14ac:dyDescent="0.25">
      <c r="E882" t="str">
        <v>CDEV</v>
      </c>
      <c r="F882" t="str">
        <v>Centennial Resource Development Inc - Class A</v>
      </c>
      <c r="G882" s="3">
        <v>44774</v>
      </c>
      <c r="H882" s="3">
        <v>44742</v>
      </c>
      <c r="I882">
        <v>0.41</v>
      </c>
      <c r="J882" t="str">
        <v>USD</v>
      </c>
    </row>
    <row r="883" spans="5:10" x14ac:dyDescent="0.25">
      <c r="E883" t="str">
        <v>CDLX</v>
      </c>
      <c r="F883" t="str">
        <v>Cardlytics Inc</v>
      </c>
      <c r="G883" s="3">
        <v>44774</v>
      </c>
      <c r="H883" s="3">
        <v>44742</v>
      </c>
      <c r="I883">
        <v>-0.43</v>
      </c>
      <c r="J883" t="str">
        <v>USD</v>
      </c>
    </row>
    <row r="884" spans="5:10" x14ac:dyDescent="0.25">
      <c r="E884" t="str">
        <v>CDMO</v>
      </c>
      <c r="F884" t="str">
        <v>Avid Bioservices Inc</v>
      </c>
      <c r="G884" s="3">
        <v>44739</v>
      </c>
      <c r="H884" s="3">
        <v>44681</v>
      </c>
      <c r="I884">
        <v>0.01</v>
      </c>
      <c r="J884" t="str">
        <v>USD</v>
      </c>
    </row>
    <row r="885" spans="5:10" x14ac:dyDescent="0.25">
      <c r="E885" t="str">
        <v>CDNA</v>
      </c>
      <c r="F885" t="str">
        <v>Caredx Inc</v>
      </c>
      <c r="G885" s="3">
        <v>44769</v>
      </c>
      <c r="H885" s="3">
        <v>44742</v>
      </c>
      <c r="I885">
        <v>0</v>
      </c>
      <c r="J885" t="str">
        <v>USD</v>
      </c>
    </row>
    <row r="886" spans="5:10" x14ac:dyDescent="0.25">
      <c r="E886" t="str">
        <v>CDNAF</v>
      </c>
      <c r="F886" t="str">
        <v>CDNAF</v>
      </c>
      <c r="G886" s="3">
        <v>44693</v>
      </c>
      <c r="H886" s="3">
        <v>44651</v>
      </c>
      <c r="I886">
        <v>0</v>
      </c>
      <c r="J886" t="str">
        <v>USD</v>
      </c>
    </row>
    <row r="887" spans="5:10" x14ac:dyDescent="0.25">
      <c r="E887" t="str">
        <v>CDNS</v>
      </c>
      <c r="F887" t="str">
        <v>Cadence Design Systems Inc</v>
      </c>
      <c r="G887" s="3">
        <v>44767</v>
      </c>
      <c r="H887" s="3">
        <v>44742</v>
      </c>
      <c r="I887">
        <v>0.97</v>
      </c>
      <c r="J887" t="str">
        <v>USD</v>
      </c>
    </row>
    <row r="888" spans="5:10" x14ac:dyDescent="0.25">
      <c r="E888" t="str">
        <v>CDPYF</v>
      </c>
      <c r="F888" t="str">
        <v>CDPYF</v>
      </c>
      <c r="G888" s="3">
        <v>44697</v>
      </c>
      <c r="H888" s="3">
        <v>44651</v>
      </c>
      <c r="I888">
        <v>0</v>
      </c>
      <c r="J888" t="str">
        <v>USD</v>
      </c>
    </row>
    <row r="889" spans="5:10" x14ac:dyDescent="0.25">
      <c r="E889" t="str">
        <v>CDR</v>
      </c>
      <c r="F889" t="str">
        <v>Cedar Realty Trust Inc</v>
      </c>
      <c r="G889" s="3">
        <v>44769</v>
      </c>
      <c r="H889" s="3">
        <v>44742</v>
      </c>
      <c r="I889">
        <v>0</v>
      </c>
      <c r="J889" t="str">
        <v>USD</v>
      </c>
    </row>
    <row r="890" spans="5:10" x14ac:dyDescent="0.25">
      <c r="E890" t="str">
        <v>CDRE</v>
      </c>
      <c r="F890" t="str">
        <v>Cadre Holdings Inc</v>
      </c>
      <c r="G890" s="3">
        <v>44693</v>
      </c>
      <c r="H890" s="3">
        <v>44651</v>
      </c>
      <c r="I890">
        <v>0.2</v>
      </c>
      <c r="J890" t="str">
        <v>USD</v>
      </c>
    </row>
    <row r="891" spans="5:10" x14ac:dyDescent="0.25">
      <c r="E891" t="str">
        <v>CDTX</v>
      </c>
      <c r="F891" t="str">
        <v>Cidara Therapeutics Inc</v>
      </c>
      <c r="G891" s="3">
        <v>44692</v>
      </c>
      <c r="H891" s="3">
        <v>44651</v>
      </c>
      <c r="I891">
        <v>-0.28999999999999998</v>
      </c>
      <c r="J891" t="str">
        <v>USD</v>
      </c>
    </row>
    <row r="892" spans="5:10" x14ac:dyDescent="0.25">
      <c r="E892" t="str">
        <v>CDUAF</v>
      </c>
      <c r="F892" t="str">
        <v>CDUAF</v>
      </c>
      <c r="G892" s="3">
        <v>44769</v>
      </c>
      <c r="H892" s="3">
        <v>44742</v>
      </c>
      <c r="I892">
        <v>0</v>
      </c>
      <c r="J892" t="str">
        <v>USD</v>
      </c>
    </row>
    <row r="893" spans="5:10" x14ac:dyDescent="0.25">
      <c r="E893" t="str">
        <v>CDW</v>
      </c>
      <c r="F893" t="str">
        <v>CDW Corp</v>
      </c>
      <c r="G893" s="3">
        <v>44775</v>
      </c>
      <c r="H893" s="3">
        <v>44742</v>
      </c>
      <c r="I893">
        <v>2.42</v>
      </c>
      <c r="J893" t="str">
        <v>USD</v>
      </c>
    </row>
    <row r="894" spans="5:10" x14ac:dyDescent="0.25">
      <c r="E894" t="str">
        <v>CDXC</v>
      </c>
      <c r="F894" t="str">
        <v>Chromadex Corp</v>
      </c>
      <c r="G894" s="3">
        <v>44693</v>
      </c>
      <c r="H894" s="3">
        <v>44651</v>
      </c>
      <c r="I894">
        <v>-0.09</v>
      </c>
      <c r="J894" t="str">
        <v>USD</v>
      </c>
    </row>
    <row r="895" spans="5:10" x14ac:dyDescent="0.25">
      <c r="E895" t="str">
        <v>CDXC</v>
      </c>
      <c r="F895" t="str">
        <v>Chromadex Corp</v>
      </c>
      <c r="G895" s="3">
        <v>44774</v>
      </c>
      <c r="H895" s="3">
        <v>44742</v>
      </c>
      <c r="I895">
        <v>0</v>
      </c>
      <c r="J895" t="str">
        <v>USD</v>
      </c>
    </row>
    <row r="896" spans="5:10" x14ac:dyDescent="0.25">
      <c r="E896" t="str">
        <v>CDXS</v>
      </c>
      <c r="F896" t="str">
        <v>Codexis Inc</v>
      </c>
      <c r="G896" s="3">
        <v>44776</v>
      </c>
      <c r="H896" s="3">
        <v>44742</v>
      </c>
      <c r="I896">
        <v>-0.1</v>
      </c>
      <c r="J896" t="str">
        <v>USD</v>
      </c>
    </row>
    <row r="897" spans="5:10" x14ac:dyDescent="0.25">
      <c r="E897" t="str">
        <v>CDZI</v>
      </c>
      <c r="F897" t="str">
        <v>Cadiz Inc</v>
      </c>
      <c r="G897" s="3">
        <v>44697</v>
      </c>
      <c r="H897" s="3">
        <v>44651</v>
      </c>
      <c r="I897">
        <v>0</v>
      </c>
      <c r="J897" t="str">
        <v>USD</v>
      </c>
    </row>
    <row r="898" spans="5:10" x14ac:dyDescent="0.25">
      <c r="E898" t="str">
        <v>CE</v>
      </c>
      <c r="F898" t="str">
        <v>Celanese Corp - Series A</v>
      </c>
      <c r="G898" s="3">
        <v>44762</v>
      </c>
      <c r="H898" s="3">
        <v>44742</v>
      </c>
      <c r="I898">
        <v>4.4400000000000004</v>
      </c>
      <c r="J898" t="str">
        <v>USD</v>
      </c>
    </row>
    <row r="899" spans="5:10" x14ac:dyDescent="0.25">
      <c r="E899" t="str">
        <v>CEAD</v>
      </c>
      <c r="F899" t="str">
        <v>CEA Industries Inc</v>
      </c>
      <c r="G899" s="3">
        <v>44693</v>
      </c>
      <c r="H899" s="3">
        <v>44651</v>
      </c>
      <c r="I899">
        <v>0</v>
      </c>
      <c r="J899" t="str">
        <v>USD</v>
      </c>
    </row>
    <row r="900" spans="5:10" x14ac:dyDescent="0.25">
      <c r="E900" t="str">
        <v>CECE</v>
      </c>
      <c r="F900" t="str">
        <v>Ceco Environmental Corp</v>
      </c>
      <c r="G900" s="3">
        <v>44774</v>
      </c>
      <c r="H900" s="3">
        <v>44742</v>
      </c>
      <c r="I900">
        <v>0</v>
      </c>
      <c r="J900" t="str">
        <v>USD</v>
      </c>
    </row>
    <row r="901" spans="5:10" x14ac:dyDescent="0.25">
      <c r="E901" t="str">
        <v>CEIX</v>
      </c>
      <c r="F901" t="str">
        <v>Consol Energy Inc</v>
      </c>
      <c r="G901" s="3">
        <v>44774</v>
      </c>
      <c r="H901" s="3">
        <v>44742</v>
      </c>
      <c r="I901">
        <v>2.16</v>
      </c>
      <c r="J901" t="str">
        <v>USD</v>
      </c>
    </row>
    <row r="902" spans="5:10" x14ac:dyDescent="0.25">
      <c r="E902" t="str">
        <v>CELC</v>
      </c>
      <c r="F902" t="str">
        <v>Celcuity Inc</v>
      </c>
      <c r="G902" s="3">
        <v>44781</v>
      </c>
      <c r="H902" s="3">
        <v>44742</v>
      </c>
      <c r="I902">
        <v>0</v>
      </c>
      <c r="J902" t="str">
        <v>USD</v>
      </c>
    </row>
    <row r="903" spans="5:10" x14ac:dyDescent="0.25">
      <c r="E903" t="str">
        <v>CELU</v>
      </c>
      <c r="F903" t="str">
        <v>Celularity Inc - Class A</v>
      </c>
      <c r="G903" s="3">
        <v>44704</v>
      </c>
      <c r="H903" s="3">
        <v>44651</v>
      </c>
      <c r="I903">
        <v>-0.26</v>
      </c>
      <c r="J903" t="str">
        <v>USD</v>
      </c>
    </row>
    <row r="904" spans="5:10" x14ac:dyDescent="0.25">
      <c r="E904" t="str">
        <v>CEMI</v>
      </c>
      <c r="F904" t="str">
        <v>Chembio Diagnostics Inc</v>
      </c>
      <c r="G904" s="3">
        <v>44776</v>
      </c>
      <c r="H904" s="3">
        <v>44742</v>
      </c>
      <c r="I904">
        <v>-0.19</v>
      </c>
      <c r="J904" t="str">
        <v>USD</v>
      </c>
    </row>
    <row r="905" spans="5:10" x14ac:dyDescent="0.25">
      <c r="E905" t="str">
        <v>CENT</v>
      </c>
      <c r="F905" t="str">
        <v>Central Garden &amp; Pet Company</v>
      </c>
      <c r="G905" s="3">
        <v>44775</v>
      </c>
      <c r="H905" s="3">
        <v>44742</v>
      </c>
      <c r="I905">
        <v>0</v>
      </c>
      <c r="J905" t="str">
        <v>USD</v>
      </c>
    </row>
    <row r="906" spans="5:10" x14ac:dyDescent="0.25">
      <c r="E906" t="str">
        <v>CENX</v>
      </c>
      <c r="F906" t="str">
        <v>Century Aluminum Company</v>
      </c>
      <c r="G906" s="3">
        <v>44775</v>
      </c>
      <c r="H906" s="3">
        <v>44742</v>
      </c>
      <c r="I906">
        <v>0.59</v>
      </c>
      <c r="J906" t="str">
        <v>USD</v>
      </c>
    </row>
    <row r="907" spans="5:10" x14ac:dyDescent="0.25">
      <c r="E907" t="str">
        <v>CEQP</v>
      </c>
      <c r="F907" t="str">
        <v>Crestwood Equity Partners LP</v>
      </c>
      <c r="G907" s="3">
        <v>44767</v>
      </c>
      <c r="H907" s="3">
        <v>44742</v>
      </c>
      <c r="I907">
        <v>0.41</v>
      </c>
      <c r="J907" t="str">
        <v>USD</v>
      </c>
    </row>
    <row r="908" spans="5:10" x14ac:dyDescent="0.25">
      <c r="E908" t="str">
        <v>CERAF</v>
      </c>
      <c r="F908" t="str">
        <v>CERAF</v>
      </c>
      <c r="G908" s="3">
        <v>44692</v>
      </c>
      <c r="H908" s="3">
        <v>44651</v>
      </c>
      <c r="I908">
        <v>0</v>
      </c>
      <c r="J908" t="str">
        <v>USD</v>
      </c>
    </row>
    <row r="909" spans="5:10" x14ac:dyDescent="0.25">
      <c r="E909" t="str">
        <v>CERC</v>
      </c>
      <c r="F909" t="str">
        <v>CERC</v>
      </c>
      <c r="G909" s="3">
        <v>44692</v>
      </c>
      <c r="H909" s="3">
        <v>44651</v>
      </c>
      <c r="I909">
        <v>0</v>
      </c>
      <c r="J909" t="str">
        <v>USD</v>
      </c>
    </row>
    <row r="910" spans="5:10" x14ac:dyDescent="0.25">
      <c r="E910" t="str">
        <v>CERC</v>
      </c>
      <c r="F910" t="str">
        <v>CERC</v>
      </c>
      <c r="G910" s="3">
        <v>44774</v>
      </c>
      <c r="H910" s="3">
        <v>44742</v>
      </c>
      <c r="I910">
        <v>0</v>
      </c>
      <c r="J910" t="str">
        <v>USD</v>
      </c>
    </row>
    <row r="911" spans="5:10" x14ac:dyDescent="0.25">
      <c r="E911" t="str">
        <v>CERE</v>
      </c>
      <c r="F911" t="str">
        <v>Cerevel Therapeutics Holdings Inc</v>
      </c>
      <c r="G911" s="3">
        <v>44782</v>
      </c>
      <c r="H911" s="3">
        <v>44742</v>
      </c>
      <c r="I911">
        <v>0</v>
      </c>
      <c r="J911" t="str">
        <v>USD</v>
      </c>
    </row>
    <row r="912" spans="5:10" x14ac:dyDescent="0.25">
      <c r="E912" t="str">
        <v>CERGF</v>
      </c>
      <c r="F912" t="str">
        <v>CERGF</v>
      </c>
      <c r="G912" s="3">
        <v>44692</v>
      </c>
      <c r="H912" s="3">
        <v>44651</v>
      </c>
      <c r="I912">
        <v>0</v>
      </c>
      <c r="J912" t="str">
        <v>USD</v>
      </c>
    </row>
    <row r="913" spans="5:10" x14ac:dyDescent="0.25">
      <c r="E913" t="str">
        <v>CERN</v>
      </c>
      <c r="F913" t="str">
        <v>Cerner Corp</v>
      </c>
      <c r="G913" s="3">
        <v>44770</v>
      </c>
      <c r="H913" s="3">
        <v>44742</v>
      </c>
      <c r="I913">
        <v>0.89</v>
      </c>
      <c r="J913" t="str">
        <v>USD</v>
      </c>
    </row>
    <row r="914" spans="5:10" x14ac:dyDescent="0.25">
      <c r="E914" t="str">
        <v>CERS</v>
      </c>
      <c r="F914" t="str">
        <v>Cerus Corp</v>
      </c>
      <c r="G914" s="3">
        <v>44774</v>
      </c>
      <c r="H914" s="3">
        <v>44742</v>
      </c>
      <c r="I914">
        <v>0</v>
      </c>
      <c r="J914" t="str">
        <v>USD</v>
      </c>
    </row>
    <row r="915" spans="5:10" x14ac:dyDescent="0.25">
      <c r="E915" t="str">
        <v>CERT</v>
      </c>
      <c r="F915" t="str">
        <v>Certara Inc</v>
      </c>
      <c r="G915" s="3">
        <v>44776</v>
      </c>
      <c r="H915" s="3">
        <v>44742</v>
      </c>
      <c r="I915">
        <v>0</v>
      </c>
      <c r="J915" t="str">
        <v>USD</v>
      </c>
    </row>
    <row r="916" spans="5:10" x14ac:dyDescent="0.25">
      <c r="E916" t="str">
        <v>CESDF</v>
      </c>
      <c r="F916" t="str">
        <v>CESDF</v>
      </c>
      <c r="G916" s="3">
        <v>44693</v>
      </c>
      <c r="H916" s="3">
        <v>44651</v>
      </c>
      <c r="I916">
        <v>0</v>
      </c>
      <c r="J916" t="str">
        <v>CAD</v>
      </c>
    </row>
    <row r="917" spans="5:10" x14ac:dyDescent="0.25">
      <c r="E917" t="str">
        <v>CETEF</v>
      </c>
      <c r="F917" t="str">
        <v>CETEF</v>
      </c>
      <c r="G917" s="3">
        <v>44692</v>
      </c>
      <c r="H917" s="3">
        <v>44651</v>
      </c>
      <c r="I917">
        <v>0</v>
      </c>
      <c r="J917" t="str">
        <v>USD</v>
      </c>
    </row>
    <row r="918" spans="5:10" x14ac:dyDescent="0.25">
      <c r="E918" t="str">
        <v>CETEF</v>
      </c>
      <c r="F918" t="str">
        <v>CETEF</v>
      </c>
      <c r="G918" s="3">
        <v>44781</v>
      </c>
      <c r="H918" s="3">
        <v>44742</v>
      </c>
      <c r="I918">
        <v>0</v>
      </c>
      <c r="J918" t="str">
        <v>USD</v>
      </c>
    </row>
    <row r="919" spans="5:10" x14ac:dyDescent="0.25">
      <c r="E919" t="str">
        <v>CETX</v>
      </c>
      <c r="F919" t="str">
        <v>Cemtrex Inc</v>
      </c>
      <c r="G919" s="3">
        <v>44734</v>
      </c>
      <c r="H919" s="3">
        <v>44651</v>
      </c>
      <c r="I919">
        <v>0</v>
      </c>
      <c r="J919" t="str">
        <v>USD</v>
      </c>
    </row>
    <row r="920" spans="5:10" x14ac:dyDescent="0.25">
      <c r="E920" t="str">
        <v>CEVA</v>
      </c>
      <c r="F920" t="str">
        <v>Ceva Inc</v>
      </c>
      <c r="G920" s="3">
        <v>44781</v>
      </c>
      <c r="H920" s="3">
        <v>44742</v>
      </c>
      <c r="I920">
        <v>0</v>
      </c>
      <c r="J920" t="str">
        <v>USD</v>
      </c>
    </row>
    <row r="921" spans="5:10" x14ac:dyDescent="0.25">
      <c r="E921" t="str">
        <v>CF</v>
      </c>
      <c r="F921" t="str">
        <v>CF Industries Holdings Inc</v>
      </c>
      <c r="G921" s="3">
        <v>44774</v>
      </c>
      <c r="H921" s="3">
        <v>44742</v>
      </c>
      <c r="I921">
        <v>6.27</v>
      </c>
      <c r="J921" t="str">
        <v>USD</v>
      </c>
    </row>
    <row r="922" spans="5:10" x14ac:dyDescent="0.25">
      <c r="E922" t="str">
        <v>CFB</v>
      </c>
      <c r="F922" t="str">
        <v>Crossfirst Bankshares Inc</v>
      </c>
      <c r="G922" s="3">
        <v>44762</v>
      </c>
      <c r="H922" s="3">
        <v>44742</v>
      </c>
      <c r="I922">
        <v>0.32</v>
      </c>
      <c r="J922" t="str">
        <v>USD</v>
      </c>
    </row>
    <row r="923" spans="5:10" x14ac:dyDescent="0.25">
      <c r="E923" t="str">
        <v>CFBK</v>
      </c>
      <c r="F923" t="str">
        <v>CF Bankshares Inc</v>
      </c>
      <c r="G923" s="3">
        <v>44775</v>
      </c>
      <c r="H923" s="3">
        <v>44742</v>
      </c>
      <c r="I923">
        <v>0</v>
      </c>
      <c r="J923" t="str">
        <v>USD</v>
      </c>
    </row>
    <row r="924" spans="5:10" x14ac:dyDescent="0.25">
      <c r="E924" t="str">
        <v>CFFI</v>
      </c>
      <c r="F924" t="str">
        <v>C &amp; F Financial Corp</v>
      </c>
      <c r="G924" s="3">
        <v>44762</v>
      </c>
      <c r="H924" s="3">
        <v>44742</v>
      </c>
      <c r="I924">
        <v>0</v>
      </c>
      <c r="J924" t="str">
        <v>USD</v>
      </c>
    </row>
    <row r="925" spans="5:10" x14ac:dyDescent="0.25">
      <c r="E925" t="str">
        <v>CFFN</v>
      </c>
      <c r="F925" t="str">
        <v>Capitol Federal Financial</v>
      </c>
      <c r="G925" s="3">
        <v>44769</v>
      </c>
      <c r="H925" s="3">
        <v>44681</v>
      </c>
      <c r="I925">
        <v>0.15</v>
      </c>
      <c r="J925" t="str">
        <v>USD</v>
      </c>
    </row>
    <row r="926" spans="5:10" x14ac:dyDescent="0.25">
      <c r="E926" t="str">
        <v>CFG</v>
      </c>
      <c r="F926" t="str">
        <v>Citizens Financial Group Inc</v>
      </c>
      <c r="G926" s="3">
        <v>44761</v>
      </c>
      <c r="H926" s="3">
        <v>44742</v>
      </c>
      <c r="I926">
        <v>0.86</v>
      </c>
      <c r="J926" t="str">
        <v>USD</v>
      </c>
    </row>
    <row r="927" spans="5:10" x14ac:dyDescent="0.25">
      <c r="E927" t="str">
        <v>CFMS</v>
      </c>
      <c r="F927" t="str">
        <v>Conformis Inc</v>
      </c>
      <c r="G927" s="3">
        <v>44775</v>
      </c>
      <c r="H927" s="3">
        <v>44742</v>
      </c>
      <c r="I927">
        <v>-0.08</v>
      </c>
      <c r="J927" t="str">
        <v>USD</v>
      </c>
    </row>
    <row r="928" spans="5:10" x14ac:dyDescent="0.25">
      <c r="E928" t="str">
        <v>CFPUF</v>
      </c>
      <c r="F928" t="str">
        <v>CFPUF</v>
      </c>
      <c r="G928" s="3">
        <v>44769</v>
      </c>
      <c r="H928" s="3">
        <v>44742</v>
      </c>
      <c r="I928">
        <v>0</v>
      </c>
      <c r="J928" t="str">
        <v>USD</v>
      </c>
    </row>
    <row r="929" spans="5:10" x14ac:dyDescent="0.25">
      <c r="E929" t="str">
        <v>CFPZF</v>
      </c>
      <c r="F929" t="str">
        <v>CFPZF</v>
      </c>
      <c r="G929" s="3">
        <v>44769</v>
      </c>
      <c r="H929" s="3">
        <v>44742</v>
      </c>
      <c r="I929">
        <v>0</v>
      </c>
      <c r="J929" t="str">
        <v>USD</v>
      </c>
    </row>
    <row r="930" spans="5:10" x14ac:dyDescent="0.25">
      <c r="E930" t="str">
        <v>CFR</v>
      </c>
      <c r="F930" t="str">
        <v>Cullen Frost Bankers Inc</v>
      </c>
      <c r="G930" s="3">
        <v>44769</v>
      </c>
      <c r="H930" s="3">
        <v>44742</v>
      </c>
      <c r="I930">
        <v>1.77</v>
      </c>
      <c r="J930" t="str">
        <v>USD</v>
      </c>
    </row>
    <row r="931" spans="5:10" x14ac:dyDescent="0.25">
      <c r="E931" t="str">
        <v>CFRX</v>
      </c>
      <c r="F931" t="str">
        <v>ContraFect Corp</v>
      </c>
      <c r="G931" s="3">
        <v>44693</v>
      </c>
      <c r="H931" s="3">
        <v>44651</v>
      </c>
      <c r="I931">
        <v>-0.31</v>
      </c>
      <c r="J931" t="str">
        <v>USD</v>
      </c>
    </row>
    <row r="932" spans="5:10" x14ac:dyDescent="0.25">
      <c r="E932" t="str">
        <v>CFWFF</v>
      </c>
      <c r="F932" t="str">
        <v>CFWFF</v>
      </c>
      <c r="G932" s="3">
        <v>44768</v>
      </c>
      <c r="H932" s="3">
        <v>44742</v>
      </c>
      <c r="I932">
        <v>0</v>
      </c>
      <c r="J932" t="str">
        <v>USD</v>
      </c>
    </row>
    <row r="933" spans="5:10" x14ac:dyDescent="0.25">
      <c r="E933" t="str">
        <v>CFX</v>
      </c>
      <c r="F933" t="str">
        <v>CFX</v>
      </c>
      <c r="G933" s="3">
        <v>44768</v>
      </c>
      <c r="H933" s="3">
        <v>44742</v>
      </c>
      <c r="I933">
        <v>0</v>
      </c>
      <c r="J933" t="str">
        <v>USD</v>
      </c>
    </row>
    <row r="934" spans="5:10" x14ac:dyDescent="0.25">
      <c r="E934" t="str">
        <v>CFXTF</v>
      </c>
      <c r="F934" t="str">
        <v>CFXTF</v>
      </c>
      <c r="G934" s="3">
        <v>44781</v>
      </c>
      <c r="H934" s="3">
        <v>44742</v>
      </c>
      <c r="I934">
        <v>0</v>
      </c>
      <c r="J934" t="str">
        <v>USD</v>
      </c>
    </row>
    <row r="935" spans="5:10" x14ac:dyDescent="0.25">
      <c r="E935" t="str">
        <v>CG</v>
      </c>
      <c r="F935" t="str">
        <v>Carlyle Group Inc (The)</v>
      </c>
      <c r="G935" s="3">
        <v>44769</v>
      </c>
      <c r="H935" s="3">
        <v>44742</v>
      </c>
      <c r="I935">
        <v>1.1200000000000001</v>
      </c>
      <c r="J935" t="str">
        <v>USD</v>
      </c>
    </row>
    <row r="936" spans="5:10" x14ac:dyDescent="0.25">
      <c r="E936" t="str">
        <v>CGAU</v>
      </c>
      <c r="F936" t="str">
        <v>Centerra Gold Inc</v>
      </c>
      <c r="G936" s="3">
        <v>44781</v>
      </c>
      <c r="H936" s="3">
        <v>44742</v>
      </c>
      <c r="I936">
        <v>0.04</v>
      </c>
      <c r="J936" t="str">
        <v>USD</v>
      </c>
    </row>
    <row r="937" spans="5:10" x14ac:dyDescent="0.25">
      <c r="E937" t="str">
        <v>CGBD</v>
      </c>
      <c r="F937" t="str">
        <v>Carlyle Secured Lending Inc</v>
      </c>
      <c r="G937" s="3">
        <v>44774</v>
      </c>
      <c r="H937" s="3">
        <v>44742</v>
      </c>
      <c r="I937">
        <v>0.38</v>
      </c>
      <c r="J937" t="str">
        <v>USD</v>
      </c>
    </row>
    <row r="938" spans="5:10" x14ac:dyDescent="0.25">
      <c r="E938" t="str">
        <v>CGC</v>
      </c>
      <c r="F938" t="str">
        <v>Canopy Growth Corporation</v>
      </c>
      <c r="G938" s="3">
        <v>44708</v>
      </c>
      <c r="H938" s="3">
        <v>44651</v>
      </c>
      <c r="I938">
        <v>-0.25</v>
      </c>
      <c r="J938" t="str">
        <v>USD</v>
      </c>
    </row>
    <row r="939" spans="5:10" x14ac:dyDescent="0.25">
      <c r="E939" t="str">
        <v>CGC</v>
      </c>
      <c r="F939" t="str">
        <v>Canopy Growth Corporation</v>
      </c>
      <c r="G939" s="3">
        <v>44777</v>
      </c>
      <c r="H939" s="3">
        <v>44742</v>
      </c>
      <c r="I939">
        <v>0</v>
      </c>
      <c r="J939" t="str">
        <v>USD</v>
      </c>
    </row>
    <row r="940" spans="5:10" x14ac:dyDescent="0.25">
      <c r="E940" t="str">
        <v>CGEAF</v>
      </c>
      <c r="F940" t="str">
        <v>CGEAF</v>
      </c>
      <c r="G940" s="3">
        <v>44754</v>
      </c>
      <c r="H940" s="3">
        <v>44712</v>
      </c>
      <c r="I940">
        <v>0</v>
      </c>
      <c r="J940" t="str">
        <v>USD</v>
      </c>
    </row>
    <row r="941" spans="5:10" x14ac:dyDescent="0.25">
      <c r="E941" t="str">
        <v>CGECF</v>
      </c>
      <c r="F941" t="str">
        <v>CGECF</v>
      </c>
      <c r="G941" s="3">
        <v>44754</v>
      </c>
      <c r="H941" s="3">
        <v>44712</v>
      </c>
      <c r="I941">
        <v>0</v>
      </c>
      <c r="J941" t="str">
        <v>USD</v>
      </c>
    </row>
    <row r="942" spans="5:10" x14ac:dyDescent="0.25">
      <c r="E942" t="str">
        <v>CGEM</v>
      </c>
      <c r="F942" t="str">
        <v>Cullinan Oncology Inc</v>
      </c>
      <c r="G942" s="3">
        <v>44693</v>
      </c>
      <c r="H942" s="3">
        <v>44651</v>
      </c>
      <c r="I942">
        <v>-0.61</v>
      </c>
      <c r="J942" t="str">
        <v>USD</v>
      </c>
    </row>
    <row r="943" spans="5:10" x14ac:dyDescent="0.25">
      <c r="E943" t="str">
        <v>CGEM</v>
      </c>
      <c r="F943" t="str">
        <v>Cullinan Oncology Inc</v>
      </c>
      <c r="G943" s="3">
        <v>44781</v>
      </c>
      <c r="H943" s="3">
        <v>44742</v>
      </c>
      <c r="I943">
        <v>0</v>
      </c>
      <c r="J943" t="str">
        <v>USD</v>
      </c>
    </row>
    <row r="944" spans="5:10" x14ac:dyDescent="0.25">
      <c r="E944" t="str">
        <v>CGEN</v>
      </c>
      <c r="F944" t="str">
        <v>Compugen Ltd</v>
      </c>
      <c r="G944" s="3">
        <v>44697</v>
      </c>
      <c r="H944" s="3">
        <v>44651</v>
      </c>
      <c r="I944">
        <v>-0.12</v>
      </c>
      <c r="J944" t="str">
        <v>USD</v>
      </c>
    </row>
    <row r="945" spans="5:10" x14ac:dyDescent="0.25">
      <c r="E945" t="str">
        <v>CGEN</v>
      </c>
      <c r="F945" t="str">
        <v>Compugen Ltd</v>
      </c>
      <c r="G945" s="3">
        <v>44768</v>
      </c>
      <c r="H945" s="3">
        <v>44742</v>
      </c>
      <c r="I945">
        <v>0</v>
      </c>
      <c r="J945" t="str">
        <v>USD</v>
      </c>
    </row>
    <row r="946" spans="5:10" x14ac:dyDescent="0.25">
      <c r="E946" t="str">
        <v>CGJTF</v>
      </c>
      <c r="F946" t="str">
        <v>CGJTF</v>
      </c>
      <c r="G946" s="3">
        <v>44774</v>
      </c>
      <c r="H946" s="3">
        <v>44742</v>
      </c>
      <c r="I946">
        <v>0</v>
      </c>
      <c r="J946" t="str">
        <v>USD</v>
      </c>
    </row>
    <row r="947" spans="5:10" x14ac:dyDescent="0.25">
      <c r="E947" t="str">
        <v>CGNX</v>
      </c>
      <c r="F947" t="str">
        <v>Cognex Corp</v>
      </c>
      <c r="G947" s="3">
        <v>44776</v>
      </c>
      <c r="H947" s="3">
        <v>44742</v>
      </c>
      <c r="I947">
        <v>0</v>
      </c>
      <c r="J947" t="str">
        <v>USD</v>
      </c>
    </row>
    <row r="948" spans="5:10" x14ac:dyDescent="0.25">
      <c r="E948" t="str">
        <v>CGRN</v>
      </c>
      <c r="F948" t="str">
        <v>Capstone Green Energy Corp</v>
      </c>
      <c r="G948" s="3">
        <v>44720</v>
      </c>
      <c r="H948" s="3">
        <v>44651</v>
      </c>
      <c r="I948">
        <v>-0.28000000000000003</v>
      </c>
      <c r="J948" t="str">
        <v>USD</v>
      </c>
    </row>
    <row r="949" spans="5:10" x14ac:dyDescent="0.25">
      <c r="E949" t="str">
        <v>CGRN</v>
      </c>
      <c r="F949" t="str">
        <v>Capstone Green Energy Corp</v>
      </c>
      <c r="G949" s="3">
        <v>44782</v>
      </c>
      <c r="H949" s="3">
        <v>44742</v>
      </c>
      <c r="I949">
        <v>0</v>
      </c>
      <c r="J949" t="str">
        <v>USD</v>
      </c>
    </row>
    <row r="950" spans="5:10" x14ac:dyDescent="0.25">
      <c r="E950" t="str">
        <v>CHCI</v>
      </c>
      <c r="F950" t="str">
        <v>Comstock Holding Co. Inc - Class A</v>
      </c>
      <c r="G950" s="3">
        <v>44697</v>
      </c>
      <c r="H950" s="3">
        <v>44651</v>
      </c>
      <c r="I950">
        <v>0</v>
      </c>
      <c r="J950" t="str">
        <v>USD</v>
      </c>
    </row>
    <row r="951" spans="5:10" x14ac:dyDescent="0.25">
      <c r="E951" t="str">
        <v>CHCO</v>
      </c>
      <c r="F951" t="str">
        <v>City Holding Company</v>
      </c>
      <c r="G951" s="3">
        <v>44762</v>
      </c>
      <c r="H951" s="3">
        <v>44742</v>
      </c>
      <c r="I951">
        <v>1.32</v>
      </c>
      <c r="J951" t="str">
        <v>USD</v>
      </c>
    </row>
    <row r="952" spans="5:10" x14ac:dyDescent="0.25">
      <c r="E952" t="str">
        <v>CHCT</v>
      </c>
      <c r="F952" t="str">
        <v>Community Healthcare Trust Inc</v>
      </c>
      <c r="G952" s="3">
        <v>44774</v>
      </c>
      <c r="H952" s="3">
        <v>44742</v>
      </c>
      <c r="I952">
        <v>0.26</v>
      </c>
      <c r="J952" t="str">
        <v>USD</v>
      </c>
    </row>
    <row r="953" spans="5:10" x14ac:dyDescent="0.25">
      <c r="E953" t="str">
        <v>CHD</v>
      </c>
      <c r="F953" t="str">
        <v>Church &amp; Dwight Co. Inc</v>
      </c>
      <c r="G953" s="3">
        <v>44770</v>
      </c>
      <c r="H953" s="3">
        <v>44742</v>
      </c>
      <c r="I953">
        <v>0.73</v>
      </c>
      <c r="J953" t="str">
        <v>USD</v>
      </c>
    </row>
    <row r="954" spans="5:10" x14ac:dyDescent="0.25">
      <c r="E954" t="str">
        <v>CHDN</v>
      </c>
      <c r="F954" t="str">
        <v>Churchill Downs Inc</v>
      </c>
      <c r="G954" s="3">
        <v>44768</v>
      </c>
      <c r="H954" s="3">
        <v>44742</v>
      </c>
      <c r="I954">
        <v>4.1399999999999997</v>
      </c>
      <c r="J954" t="str">
        <v>USD</v>
      </c>
    </row>
    <row r="955" spans="5:10" x14ac:dyDescent="0.25">
      <c r="E955" t="str">
        <v>CHE</v>
      </c>
      <c r="F955" t="str">
        <v>Chemed Corp</v>
      </c>
      <c r="G955" s="3">
        <v>44767</v>
      </c>
      <c r="H955" s="3">
        <v>44742</v>
      </c>
      <c r="I955">
        <v>4.78</v>
      </c>
      <c r="J955" t="str">
        <v>USD</v>
      </c>
    </row>
    <row r="956" spans="5:10" x14ac:dyDescent="0.25">
      <c r="E956" t="str">
        <v>CHEF</v>
      </c>
      <c r="F956" t="str">
        <v>Chefs` Warehouse Inc</v>
      </c>
      <c r="G956" s="3">
        <v>44768</v>
      </c>
      <c r="H956" s="3">
        <v>44742</v>
      </c>
      <c r="I956">
        <v>0.22</v>
      </c>
      <c r="J956" t="str">
        <v>USD</v>
      </c>
    </row>
    <row r="957" spans="5:10" x14ac:dyDescent="0.25">
      <c r="E957" t="str">
        <v>CHEK</v>
      </c>
      <c r="F957" t="str">
        <v>Check-Cap Ltd</v>
      </c>
      <c r="G957" s="3">
        <v>44776</v>
      </c>
      <c r="H957" s="3">
        <v>44742</v>
      </c>
      <c r="I957">
        <v>0</v>
      </c>
      <c r="J957" t="str">
        <v>USD</v>
      </c>
    </row>
    <row r="958" spans="5:10" x14ac:dyDescent="0.25">
      <c r="E958" t="str">
        <v>CHGG</v>
      </c>
      <c r="F958" t="str">
        <v>Chegg Inc</v>
      </c>
      <c r="G958" s="3">
        <v>44781</v>
      </c>
      <c r="H958" s="3">
        <v>44742</v>
      </c>
      <c r="I958">
        <v>0</v>
      </c>
      <c r="J958" t="str">
        <v>USD</v>
      </c>
    </row>
    <row r="959" spans="5:10" x14ac:dyDescent="0.25">
      <c r="E959" t="str">
        <v>CHH</v>
      </c>
      <c r="F959" t="str">
        <v>Choice Hotels International Inc</v>
      </c>
      <c r="G959" s="3">
        <v>44776</v>
      </c>
      <c r="H959" s="3">
        <v>44742</v>
      </c>
      <c r="I959">
        <v>0</v>
      </c>
      <c r="J959" t="str">
        <v>USD</v>
      </c>
    </row>
    <row r="960" spans="5:10" x14ac:dyDescent="0.25">
      <c r="E960" t="str">
        <v>CHHHF</v>
      </c>
      <c r="F960" t="str">
        <v>CHHHF</v>
      </c>
      <c r="G960" s="3">
        <v>44692</v>
      </c>
      <c r="H960" s="3">
        <v>44651</v>
      </c>
      <c r="I960">
        <v>0</v>
      </c>
      <c r="J960" t="str">
        <v>USD</v>
      </c>
    </row>
    <row r="961" spans="5:10" x14ac:dyDescent="0.25">
      <c r="E961" t="str">
        <v>CHHHF</v>
      </c>
      <c r="F961" t="str">
        <v>CHHHF</v>
      </c>
      <c r="G961" s="3">
        <v>44781</v>
      </c>
      <c r="H961" s="3">
        <v>44742</v>
      </c>
      <c r="I961">
        <v>0</v>
      </c>
      <c r="J961" t="str">
        <v>USD</v>
      </c>
    </row>
    <row r="962" spans="5:10" x14ac:dyDescent="0.25">
      <c r="E962" t="str">
        <v>CHK</v>
      </c>
      <c r="F962" t="str">
        <v>Chesapeake Energy Corp - New</v>
      </c>
      <c r="G962" s="3">
        <v>44781</v>
      </c>
      <c r="H962" s="3">
        <v>44742</v>
      </c>
      <c r="I962">
        <v>0</v>
      </c>
      <c r="J962" t="str">
        <v>USD</v>
      </c>
    </row>
    <row r="963" spans="5:10" x14ac:dyDescent="0.25">
      <c r="E963" t="str">
        <v>CHKP</v>
      </c>
      <c r="F963" t="str">
        <v>Check Point Software Technolgies</v>
      </c>
      <c r="G963" s="3">
        <v>44767</v>
      </c>
      <c r="H963" s="3">
        <v>44742</v>
      </c>
      <c r="I963">
        <v>1.61</v>
      </c>
      <c r="J963" t="str">
        <v>USD</v>
      </c>
    </row>
    <row r="964" spans="5:10" x14ac:dyDescent="0.25">
      <c r="E964" t="str">
        <v>CHMG</v>
      </c>
      <c r="F964" t="str">
        <v>Chemung Financial Corp</v>
      </c>
      <c r="G964" s="3">
        <v>44762</v>
      </c>
      <c r="H964" s="3">
        <v>44742</v>
      </c>
      <c r="I964">
        <v>1.18</v>
      </c>
      <c r="J964" t="str">
        <v>USD</v>
      </c>
    </row>
    <row r="965" spans="5:10" x14ac:dyDescent="0.25">
      <c r="E965" t="str">
        <v>CHMI</v>
      </c>
      <c r="F965" t="str">
        <v>Cherry Hill Mortgage Investment Corporation</v>
      </c>
      <c r="G965" s="3">
        <v>44781</v>
      </c>
      <c r="H965" s="3">
        <v>44742</v>
      </c>
      <c r="I965">
        <v>0</v>
      </c>
      <c r="J965" t="str">
        <v>USD</v>
      </c>
    </row>
    <row r="966" spans="5:10" x14ac:dyDescent="0.25">
      <c r="E966" t="str">
        <v>CHNG</v>
      </c>
      <c r="F966" t="str">
        <v>Change Healthcare Inc</v>
      </c>
      <c r="G966" s="3">
        <v>44705</v>
      </c>
      <c r="H966" s="3">
        <v>44651</v>
      </c>
      <c r="I966">
        <v>0.41</v>
      </c>
      <c r="J966" t="str">
        <v>USD</v>
      </c>
    </row>
    <row r="967" spans="5:10" x14ac:dyDescent="0.25">
      <c r="E967" t="str">
        <v>CHNG</v>
      </c>
      <c r="F967" t="str">
        <v>Change Healthcare Inc</v>
      </c>
      <c r="G967" s="3">
        <v>44775</v>
      </c>
      <c r="H967" s="3">
        <v>44742</v>
      </c>
      <c r="I967">
        <v>0</v>
      </c>
      <c r="J967" t="str">
        <v>USD</v>
      </c>
    </row>
    <row r="968" spans="5:10" x14ac:dyDescent="0.25">
      <c r="E968" t="str">
        <v>CHPT</v>
      </c>
      <c r="F968" t="str">
        <v>ChargePoint Holdings Inc - Class A</v>
      </c>
      <c r="G968" s="3">
        <v>44713</v>
      </c>
      <c r="H968" s="3">
        <v>44651</v>
      </c>
      <c r="I968">
        <v>-0.19</v>
      </c>
      <c r="J968" t="str">
        <v>USD</v>
      </c>
    </row>
    <row r="969" spans="5:10" x14ac:dyDescent="0.25">
      <c r="E969" t="str">
        <v>CHPT</v>
      </c>
      <c r="F969" t="str">
        <v>ChargePoint Holdings Inc - Class A</v>
      </c>
      <c r="G969" s="3">
        <v>44782</v>
      </c>
      <c r="H969" s="3">
        <v>44742</v>
      </c>
      <c r="I969">
        <v>0</v>
      </c>
      <c r="J969" t="str">
        <v>USD</v>
      </c>
    </row>
    <row r="970" spans="5:10" x14ac:dyDescent="0.25">
      <c r="E970" t="str">
        <v>CHRA</v>
      </c>
      <c r="F970" t="str">
        <v>Charah Solutions Inc</v>
      </c>
      <c r="G970" s="3">
        <v>44781</v>
      </c>
      <c r="H970" s="3">
        <v>44742</v>
      </c>
      <c r="I970">
        <v>0</v>
      </c>
      <c r="J970" t="str">
        <v>USD</v>
      </c>
    </row>
    <row r="971" spans="5:10" x14ac:dyDescent="0.25">
      <c r="E971" t="str">
        <v>CHRS</v>
      </c>
      <c r="F971" t="str">
        <v>Coherus Biosciences Inc</v>
      </c>
      <c r="G971" s="3">
        <v>44776</v>
      </c>
      <c r="H971" s="3">
        <v>44742</v>
      </c>
      <c r="I971">
        <v>0</v>
      </c>
      <c r="J971" t="str">
        <v>USD</v>
      </c>
    </row>
    <row r="972" spans="5:10" x14ac:dyDescent="0.25">
      <c r="E972" t="str">
        <v>CHRW</v>
      </c>
      <c r="F972" t="str">
        <v>C.H. Robinson Worldwide Inc</v>
      </c>
      <c r="G972" s="3">
        <v>44767</v>
      </c>
      <c r="H972" s="3">
        <v>44742</v>
      </c>
      <c r="I972">
        <v>1.91</v>
      </c>
      <c r="J972" t="str">
        <v>USD</v>
      </c>
    </row>
    <row r="973" spans="5:10" x14ac:dyDescent="0.25">
      <c r="E973" t="str">
        <v>CHS</v>
      </c>
      <c r="F973" t="str">
        <v>Chico`s Fas Inc</v>
      </c>
      <c r="G973" s="3">
        <v>44718</v>
      </c>
      <c r="H973" s="3">
        <v>44712</v>
      </c>
      <c r="I973">
        <v>0.09</v>
      </c>
      <c r="J973" t="str">
        <v>USD</v>
      </c>
    </row>
    <row r="974" spans="5:10" x14ac:dyDescent="0.25">
      <c r="E974" t="str">
        <v>CHSCP</v>
      </c>
      <c r="F974" t="str">
        <v>CHS Inc</v>
      </c>
      <c r="G974" s="3">
        <v>44748</v>
      </c>
      <c r="H974" s="3">
        <v>44712</v>
      </c>
      <c r="I974">
        <v>0</v>
      </c>
      <c r="J974" t="str">
        <v>USD</v>
      </c>
    </row>
    <row r="975" spans="5:10" x14ac:dyDescent="0.25">
      <c r="E975" t="str">
        <v>CHTR</v>
      </c>
      <c r="F975" t="str">
        <v>Charter Communications Inc - Class A</v>
      </c>
      <c r="G975" s="3">
        <v>44770</v>
      </c>
      <c r="H975" s="3">
        <v>44742</v>
      </c>
      <c r="I975">
        <v>0</v>
      </c>
      <c r="J975" t="str">
        <v>USD</v>
      </c>
    </row>
    <row r="976" spans="5:10" x14ac:dyDescent="0.25">
      <c r="E976" t="str">
        <v>CHUY</v>
      </c>
      <c r="F976" t="str">
        <v>Chuy`s Holdings Inc</v>
      </c>
      <c r="G976" s="3">
        <v>44776</v>
      </c>
      <c r="H976" s="3">
        <v>44742</v>
      </c>
      <c r="I976">
        <v>0</v>
      </c>
      <c r="J976" t="str">
        <v>USD</v>
      </c>
    </row>
    <row r="977" spans="5:10" x14ac:dyDescent="0.25">
      <c r="E977" t="str">
        <v>CHWWF</v>
      </c>
      <c r="F977" t="str">
        <v>CHWWF</v>
      </c>
      <c r="G977" s="3">
        <v>44774</v>
      </c>
      <c r="H977" s="3">
        <v>44742</v>
      </c>
      <c r="I977">
        <v>0</v>
      </c>
      <c r="J977" t="str">
        <v>USD</v>
      </c>
    </row>
    <row r="978" spans="5:10" x14ac:dyDescent="0.25">
      <c r="E978" t="str">
        <v>CHWY</v>
      </c>
      <c r="F978" t="str">
        <v>Chewy Inc - Class A</v>
      </c>
      <c r="G978" s="3">
        <v>44720</v>
      </c>
      <c r="H978" s="3">
        <v>44712</v>
      </c>
      <c r="I978">
        <v>-0.13</v>
      </c>
      <c r="J978" t="str">
        <v>USD</v>
      </c>
    </row>
    <row r="979" spans="5:10" x14ac:dyDescent="0.25">
      <c r="E979" t="str">
        <v>CHX</v>
      </c>
      <c r="F979" t="str">
        <v>ChampionX Corporation</v>
      </c>
      <c r="G979" s="3">
        <v>44768</v>
      </c>
      <c r="H979" s="3">
        <v>44742</v>
      </c>
      <c r="I979">
        <v>0.26</v>
      </c>
      <c r="J979" t="str">
        <v>USD</v>
      </c>
    </row>
    <row r="980" spans="5:10" x14ac:dyDescent="0.25">
      <c r="E980" t="str">
        <v>CI</v>
      </c>
      <c r="F980" t="str">
        <v>Cigna Corp</v>
      </c>
      <c r="G980" s="3">
        <v>44777</v>
      </c>
      <c r="H980" s="3">
        <v>44742</v>
      </c>
      <c r="I980">
        <v>0</v>
      </c>
      <c r="J980" t="str">
        <v>USD</v>
      </c>
    </row>
    <row r="981" spans="5:10" x14ac:dyDescent="0.25">
      <c r="E981" t="str">
        <v>CIA</v>
      </c>
      <c r="F981" t="str">
        <v>Citizens Inc - Class A</v>
      </c>
      <c r="G981" s="3">
        <v>44775</v>
      </c>
      <c r="H981" s="3">
        <v>44742</v>
      </c>
      <c r="I981">
        <v>0</v>
      </c>
      <c r="J981" t="str">
        <v>USD</v>
      </c>
    </row>
    <row r="982" spans="5:10" x14ac:dyDescent="0.25">
      <c r="E982" t="str">
        <v>CIBY</v>
      </c>
      <c r="F982" t="str">
        <v>CIBY</v>
      </c>
      <c r="G982" s="3">
        <v>44718</v>
      </c>
      <c r="H982" s="3">
        <v>44651</v>
      </c>
      <c r="I982">
        <v>0</v>
      </c>
      <c r="J982" t="str">
        <v>USD</v>
      </c>
    </row>
    <row r="983" spans="5:10" x14ac:dyDescent="0.25">
      <c r="E983" t="str">
        <v>CIDM</v>
      </c>
      <c r="F983" t="str">
        <v>Cinedigm Corp - Class A</v>
      </c>
      <c r="G983" s="3">
        <v>44754</v>
      </c>
      <c r="H983" s="3">
        <v>44742</v>
      </c>
      <c r="I983">
        <v>0</v>
      </c>
      <c r="J983" t="str">
        <v>USD</v>
      </c>
    </row>
    <row r="984" spans="5:10" x14ac:dyDescent="0.25">
      <c r="E984" t="str">
        <v>CIEN</v>
      </c>
      <c r="F984" t="str">
        <v>CIENA Corp</v>
      </c>
      <c r="G984" s="3">
        <v>44714</v>
      </c>
      <c r="H984" s="3">
        <v>44681</v>
      </c>
      <c r="I984">
        <v>0.54</v>
      </c>
      <c r="J984" t="str">
        <v>USD</v>
      </c>
    </row>
    <row r="985" spans="5:10" x14ac:dyDescent="0.25">
      <c r="E985" t="str">
        <v>CIGI</v>
      </c>
      <c r="F985" t="str">
        <v>Colliers International Group Inc</v>
      </c>
      <c r="G985" s="3">
        <v>44775</v>
      </c>
      <c r="H985" s="3">
        <v>44742</v>
      </c>
      <c r="I985">
        <v>1.65</v>
      </c>
      <c r="J985" t="str">
        <v>USD</v>
      </c>
    </row>
    <row r="986" spans="5:10" x14ac:dyDescent="0.25">
      <c r="E986" t="str">
        <v>CIM</v>
      </c>
      <c r="F986" t="str">
        <v>Chimera Investment Corp</v>
      </c>
      <c r="G986" s="3">
        <v>44775</v>
      </c>
      <c r="H986" s="3">
        <v>44742</v>
      </c>
      <c r="I986">
        <v>0.34</v>
      </c>
      <c r="J986" t="str">
        <v>USD</v>
      </c>
    </row>
    <row r="987" spans="5:10" x14ac:dyDescent="0.25">
      <c r="E987" t="str">
        <v>CINF</v>
      </c>
      <c r="F987" t="str">
        <v>Cincinnati Financial Corp</v>
      </c>
      <c r="G987" s="3">
        <v>44768</v>
      </c>
      <c r="H987" s="3">
        <v>44742</v>
      </c>
      <c r="I987">
        <v>0</v>
      </c>
      <c r="J987" t="str">
        <v>USD</v>
      </c>
    </row>
    <row r="988" spans="5:10" x14ac:dyDescent="0.25">
      <c r="E988" t="str">
        <v>CINR</v>
      </c>
      <c r="F988" t="str">
        <v>CINR</v>
      </c>
      <c r="G988" s="3">
        <v>44774</v>
      </c>
      <c r="H988" s="3">
        <v>44742</v>
      </c>
      <c r="I988">
        <v>0</v>
      </c>
      <c r="J988" t="str">
        <v>USD</v>
      </c>
    </row>
    <row r="989" spans="5:10" x14ac:dyDescent="0.25">
      <c r="E989" t="str">
        <v>CINT</v>
      </c>
      <c r="F989" t="str">
        <v>CI&amp;T Inc Class A</v>
      </c>
      <c r="G989" s="3">
        <v>44700</v>
      </c>
      <c r="H989" s="3">
        <v>44651</v>
      </c>
      <c r="I989">
        <v>0.06</v>
      </c>
      <c r="J989" t="str">
        <v>BRL</v>
      </c>
    </row>
    <row r="990" spans="5:10" x14ac:dyDescent="0.25">
      <c r="E990" t="str">
        <v>CIO</v>
      </c>
      <c r="F990" t="str">
        <v>City Office REIT Inc</v>
      </c>
      <c r="G990" s="3">
        <v>44776</v>
      </c>
      <c r="H990" s="3">
        <v>44742</v>
      </c>
      <c r="I990">
        <v>0</v>
      </c>
      <c r="J990" t="str">
        <v>USD</v>
      </c>
    </row>
    <row r="991" spans="5:10" x14ac:dyDescent="0.25">
      <c r="E991" t="str">
        <v>CION</v>
      </c>
      <c r="F991" t="str">
        <v>CION Invt Corp</v>
      </c>
      <c r="G991" s="3">
        <v>44693</v>
      </c>
      <c r="H991" s="3">
        <v>44651</v>
      </c>
      <c r="I991">
        <v>0.33</v>
      </c>
      <c r="J991" t="str">
        <v>USD</v>
      </c>
    </row>
    <row r="992" spans="5:10" x14ac:dyDescent="0.25">
      <c r="E992" t="str">
        <v>CIR</v>
      </c>
      <c r="F992" t="str">
        <v>Circor International Inc</v>
      </c>
      <c r="G992" s="3">
        <v>44781</v>
      </c>
      <c r="H992" s="3">
        <v>44742</v>
      </c>
      <c r="I992">
        <v>0</v>
      </c>
      <c r="J992" t="str">
        <v>USD</v>
      </c>
    </row>
    <row r="993" spans="5:10" x14ac:dyDescent="0.25">
      <c r="E993" t="str">
        <v>CIT</v>
      </c>
      <c r="F993" t="str">
        <v>CIT</v>
      </c>
      <c r="G993" s="3">
        <v>44767</v>
      </c>
      <c r="H993" s="3">
        <v>44742</v>
      </c>
      <c r="I993">
        <v>0</v>
      </c>
      <c r="J993" t="str">
        <v>USD</v>
      </c>
    </row>
    <row r="994" spans="5:10" x14ac:dyDescent="0.25">
      <c r="E994" t="str">
        <v>CIVB</v>
      </c>
      <c r="F994" t="str">
        <v>Civista Bancshares Inc</v>
      </c>
      <c r="G994" s="3">
        <v>44763</v>
      </c>
      <c r="H994" s="3">
        <v>44742</v>
      </c>
      <c r="I994">
        <v>0.53</v>
      </c>
      <c r="J994" t="str">
        <v>USD</v>
      </c>
    </row>
    <row r="995" spans="5:10" x14ac:dyDescent="0.25">
      <c r="E995" t="str">
        <v>CIVI</v>
      </c>
      <c r="F995" t="str">
        <v>Civitas Resources Inc New</v>
      </c>
      <c r="G995" s="3">
        <v>44781</v>
      </c>
      <c r="H995" s="3">
        <v>44742</v>
      </c>
      <c r="I995">
        <v>3.61</v>
      </c>
      <c r="J995" t="str">
        <v>USD</v>
      </c>
    </row>
    <row r="996" spans="5:10" x14ac:dyDescent="0.25">
      <c r="E996" t="str">
        <v>CIX</v>
      </c>
      <c r="F996" t="str">
        <v>Compx International Inc - Class A</v>
      </c>
      <c r="G996" s="3">
        <v>44774</v>
      </c>
      <c r="H996" s="3">
        <v>44742</v>
      </c>
      <c r="I996">
        <v>0</v>
      </c>
      <c r="J996" t="str">
        <v>USD</v>
      </c>
    </row>
    <row r="997" spans="5:10" x14ac:dyDescent="0.25">
      <c r="E997" t="str">
        <v>CIXX</v>
      </c>
      <c r="F997" t="str">
        <v>CI Financial Corp</v>
      </c>
      <c r="G997" s="3">
        <v>44693</v>
      </c>
      <c r="H997" s="3">
        <v>44651</v>
      </c>
      <c r="I997">
        <v>0</v>
      </c>
      <c r="J997" t="str">
        <v>USD</v>
      </c>
    </row>
    <row r="998" spans="5:10" x14ac:dyDescent="0.25">
      <c r="E998" t="str">
        <v>CIXX</v>
      </c>
      <c r="F998" t="str">
        <v>CI Financial Corp</v>
      </c>
      <c r="G998" s="3">
        <v>44755</v>
      </c>
      <c r="H998" s="3">
        <v>44742</v>
      </c>
      <c r="I998">
        <v>0</v>
      </c>
      <c r="J998" t="str">
        <v>USD</v>
      </c>
    </row>
    <row r="999" spans="5:10" x14ac:dyDescent="0.25">
      <c r="E999" t="str">
        <v>CJCFF</v>
      </c>
      <c r="F999" t="str">
        <v>CJCFF</v>
      </c>
      <c r="G999" s="3">
        <v>44699</v>
      </c>
      <c r="H999" s="3">
        <v>44681</v>
      </c>
      <c r="I999">
        <v>0</v>
      </c>
      <c r="J999" t="str">
        <v>USD</v>
      </c>
    </row>
    <row r="1000" spans="5:10" x14ac:dyDescent="0.25">
      <c r="E1000" t="str">
        <v>CJREF</v>
      </c>
      <c r="F1000" t="str">
        <v>CJREF</v>
      </c>
      <c r="G1000" s="3">
        <v>44739</v>
      </c>
      <c r="H1000" s="3">
        <v>44712</v>
      </c>
      <c r="I1000">
        <v>0.16</v>
      </c>
      <c r="J1000" t="str">
        <v>CAD</v>
      </c>
    </row>
    <row r="1001" spans="5:10" x14ac:dyDescent="0.25">
      <c r="E1001" t="str">
        <v>CKPT</v>
      </c>
      <c r="F1001" t="str">
        <v>Checkpoint Therapeutics Inc</v>
      </c>
      <c r="G1001" s="3">
        <v>44776</v>
      </c>
      <c r="H1001" s="3">
        <v>44742</v>
      </c>
      <c r="I1001">
        <v>0</v>
      </c>
      <c r="J1001" t="str">
        <v>USD</v>
      </c>
    </row>
    <row r="1002" spans="5:10" x14ac:dyDescent="0.25">
      <c r="E1002" t="str">
        <v>CL</v>
      </c>
      <c r="F1002" t="str">
        <v>Colgate-Palmolive Company</v>
      </c>
      <c r="G1002" s="3">
        <v>44771</v>
      </c>
      <c r="H1002" s="3">
        <v>44742</v>
      </c>
      <c r="I1002">
        <v>0.72</v>
      </c>
      <c r="J1002" t="str">
        <v>USD</v>
      </c>
    </row>
    <row r="1003" spans="5:10" x14ac:dyDescent="0.25">
      <c r="E1003" t="str">
        <v>CLAR</v>
      </c>
      <c r="F1003" t="str">
        <v>Clarus Corp</v>
      </c>
      <c r="G1003" s="3">
        <v>44774</v>
      </c>
      <c r="H1003" s="3">
        <v>44742</v>
      </c>
      <c r="I1003">
        <v>0</v>
      </c>
      <c r="J1003" t="str">
        <v>USD</v>
      </c>
    </row>
    <row r="1004" spans="5:10" x14ac:dyDescent="0.25">
      <c r="E1004" t="str">
        <v>CLB</v>
      </c>
      <c r="F1004" t="str">
        <v>Core Laboratories N.V.</v>
      </c>
      <c r="G1004" s="3">
        <v>44768</v>
      </c>
      <c r="H1004" s="3">
        <v>44742</v>
      </c>
      <c r="I1004">
        <v>0.14000000000000001</v>
      </c>
      <c r="J1004" t="str">
        <v>USD</v>
      </c>
    </row>
    <row r="1005" spans="5:10" x14ac:dyDescent="0.25">
      <c r="E1005" t="str">
        <v>CLBK</v>
      </c>
      <c r="F1005" t="str">
        <v>Columbia Financial Inc</v>
      </c>
      <c r="G1005" s="3">
        <v>44768</v>
      </c>
      <c r="H1005" s="3">
        <v>44742</v>
      </c>
      <c r="I1005">
        <v>0.22</v>
      </c>
      <c r="J1005" t="str">
        <v>USD</v>
      </c>
    </row>
    <row r="1006" spans="5:10" x14ac:dyDescent="0.25">
      <c r="E1006" t="str">
        <v>CLBS</v>
      </c>
      <c r="F1006" t="str">
        <v>Caladrius Biosciences Inc</v>
      </c>
      <c r="G1006" s="3">
        <v>44776</v>
      </c>
      <c r="H1006" s="3">
        <v>44742</v>
      </c>
      <c r="I1006">
        <v>-0.1</v>
      </c>
      <c r="J1006" t="str">
        <v>USD</v>
      </c>
    </row>
    <row r="1007" spans="5:10" x14ac:dyDescent="0.25">
      <c r="E1007" t="str">
        <v>CLDB</v>
      </c>
      <c r="F1007" t="str">
        <v>CLDB</v>
      </c>
      <c r="G1007" s="3">
        <v>44767</v>
      </c>
      <c r="H1007" s="3">
        <v>44742</v>
      </c>
      <c r="I1007">
        <v>0</v>
      </c>
      <c r="J1007" t="str">
        <v>USD</v>
      </c>
    </row>
    <row r="1008" spans="5:10" x14ac:dyDescent="0.25">
      <c r="E1008" t="str">
        <v>CLDR</v>
      </c>
      <c r="F1008" t="str">
        <v>CLDR</v>
      </c>
      <c r="G1008" s="3">
        <v>44711</v>
      </c>
      <c r="H1008" s="3">
        <v>44681</v>
      </c>
      <c r="I1008">
        <v>0</v>
      </c>
      <c r="J1008" t="str">
        <v>USD</v>
      </c>
    </row>
    <row r="1009" spans="5:10" x14ac:dyDescent="0.25">
      <c r="E1009" t="str">
        <v>CLDT</v>
      </c>
      <c r="F1009" t="str">
        <v>Chatham Lodging Trust</v>
      </c>
      <c r="G1009" s="3">
        <v>44774</v>
      </c>
      <c r="H1009" s="3">
        <v>44742</v>
      </c>
      <c r="I1009">
        <v>0.13</v>
      </c>
      <c r="J1009" t="str">
        <v>USD</v>
      </c>
    </row>
    <row r="1010" spans="5:10" x14ac:dyDescent="0.25">
      <c r="E1010" t="str">
        <v>CLDX</v>
      </c>
      <c r="F1010" t="str">
        <v>Celldex Therapeutics Inc</v>
      </c>
      <c r="G1010" s="3">
        <v>44776</v>
      </c>
      <c r="H1010" s="3">
        <v>44742</v>
      </c>
      <c r="I1010">
        <v>-0.45</v>
      </c>
      <c r="J1010" t="str">
        <v>USD</v>
      </c>
    </row>
    <row r="1011" spans="5:10" x14ac:dyDescent="0.25">
      <c r="E1011" t="str">
        <v>CLF</v>
      </c>
      <c r="F1011" t="str">
        <v>Cleveland-Cliffs Inc</v>
      </c>
      <c r="G1011" s="3">
        <v>44762</v>
      </c>
      <c r="H1011" s="3">
        <v>44742</v>
      </c>
      <c r="I1011">
        <v>1.6</v>
      </c>
      <c r="J1011" t="str">
        <v>USD</v>
      </c>
    </row>
    <row r="1012" spans="5:10" x14ac:dyDescent="0.25">
      <c r="E1012" t="str">
        <v>CLFD</v>
      </c>
      <c r="F1012" t="str">
        <v>Clearfield Inc</v>
      </c>
      <c r="G1012" s="3">
        <v>44762</v>
      </c>
      <c r="H1012" s="3">
        <v>44742</v>
      </c>
      <c r="I1012">
        <v>0.46</v>
      </c>
      <c r="J1012" t="str">
        <v>USD</v>
      </c>
    </row>
    <row r="1013" spans="5:10" x14ac:dyDescent="0.25">
      <c r="E1013" t="str">
        <v>CLGN</v>
      </c>
      <c r="F1013" t="str">
        <v>CollPlant Biotechnologies Ltd New</v>
      </c>
      <c r="G1013" s="3">
        <v>44706</v>
      </c>
      <c r="H1013" s="3">
        <v>44651</v>
      </c>
      <c r="I1013">
        <v>-0.14000000000000001</v>
      </c>
      <c r="J1013" t="str">
        <v>USD</v>
      </c>
    </row>
    <row r="1014" spans="5:10" x14ac:dyDescent="0.25">
      <c r="E1014" t="str">
        <v>CLH</v>
      </c>
      <c r="F1014" t="str">
        <v>Clean Harbors Inc</v>
      </c>
      <c r="G1014" s="3">
        <v>44775</v>
      </c>
      <c r="H1014" s="3">
        <v>44742</v>
      </c>
      <c r="I1014">
        <v>1.48</v>
      </c>
      <c r="J1014" t="str">
        <v>USD</v>
      </c>
    </row>
    <row r="1015" spans="5:10" x14ac:dyDescent="0.25">
      <c r="E1015" t="str">
        <v>CLI</v>
      </c>
      <c r="F1015" t="str">
        <v>CLI</v>
      </c>
      <c r="G1015" s="3">
        <v>44768</v>
      </c>
      <c r="H1015" s="3">
        <v>44742</v>
      </c>
      <c r="I1015">
        <v>0</v>
      </c>
      <c r="J1015" t="str">
        <v>USD</v>
      </c>
    </row>
    <row r="1016" spans="5:10" x14ac:dyDescent="0.25">
      <c r="E1016" t="str">
        <v>CLKFF</v>
      </c>
      <c r="F1016" t="str">
        <v>CLKFF</v>
      </c>
      <c r="G1016" s="3">
        <v>44781</v>
      </c>
      <c r="H1016" s="3">
        <v>44742</v>
      </c>
      <c r="I1016">
        <v>0</v>
      </c>
      <c r="J1016" t="str">
        <v>CAD</v>
      </c>
    </row>
    <row r="1017" spans="5:10" x14ac:dyDescent="0.25">
      <c r="E1017" t="str">
        <v>CLKXF</v>
      </c>
      <c r="F1017" t="str">
        <v>CLKXF</v>
      </c>
      <c r="G1017" s="3">
        <v>44776</v>
      </c>
      <c r="H1017" s="3">
        <v>44742</v>
      </c>
      <c r="I1017">
        <v>0</v>
      </c>
      <c r="J1017" t="str">
        <v>CAD</v>
      </c>
    </row>
    <row r="1018" spans="5:10" x14ac:dyDescent="0.25">
      <c r="E1018" t="str">
        <v>CLMT</v>
      </c>
      <c r="F1018" t="str">
        <v>Calumet Specialty Products Partners L.P.</v>
      </c>
      <c r="G1018" s="3">
        <v>44777</v>
      </c>
      <c r="H1018" s="3">
        <v>44742</v>
      </c>
      <c r="I1018">
        <v>0</v>
      </c>
      <c r="J1018" t="str">
        <v>USD</v>
      </c>
    </row>
    <row r="1019" spans="5:10" x14ac:dyDescent="0.25">
      <c r="E1019" t="str">
        <v>CLNE</v>
      </c>
      <c r="F1019" t="str">
        <v>Clean Energy Fuels Corp</v>
      </c>
      <c r="G1019" s="3">
        <v>44776</v>
      </c>
      <c r="H1019" s="3">
        <v>44742</v>
      </c>
      <c r="I1019">
        <v>0</v>
      </c>
      <c r="J1019" t="str">
        <v>USD</v>
      </c>
    </row>
    <row r="1020" spans="5:10" x14ac:dyDescent="0.25">
      <c r="E1020" t="str">
        <v>CLNFF</v>
      </c>
      <c r="F1020" t="str">
        <v>CLNFF</v>
      </c>
      <c r="G1020" s="3">
        <v>44781</v>
      </c>
      <c r="H1020" s="3">
        <v>44742</v>
      </c>
      <c r="I1020">
        <v>0</v>
      </c>
      <c r="J1020" t="str">
        <v>USD</v>
      </c>
    </row>
    <row r="1021" spans="5:10" x14ac:dyDescent="0.25">
      <c r="E1021" t="str">
        <v>CLNN</v>
      </c>
      <c r="F1021" t="str">
        <v>Clene Inc</v>
      </c>
      <c r="G1021" s="3">
        <v>44781</v>
      </c>
      <c r="H1021" s="3">
        <v>44742</v>
      </c>
      <c r="I1021">
        <v>0</v>
      </c>
      <c r="J1021" t="str">
        <v>USD</v>
      </c>
    </row>
    <row r="1022" spans="5:10" x14ac:dyDescent="0.25">
      <c r="E1022" t="str">
        <v>CLPR</v>
      </c>
      <c r="F1022" t="str">
        <v>Clipper Realty Inc</v>
      </c>
      <c r="G1022" s="3">
        <v>44781</v>
      </c>
      <c r="H1022" s="3">
        <v>44742</v>
      </c>
      <c r="I1022">
        <v>0</v>
      </c>
      <c r="J1022" t="str">
        <v>USD</v>
      </c>
    </row>
    <row r="1023" spans="5:10" x14ac:dyDescent="0.25">
      <c r="E1023" t="str">
        <v>CLPT</v>
      </c>
      <c r="F1023" t="str">
        <v>ClearPoint Neuro Inc</v>
      </c>
      <c r="G1023" s="3">
        <v>44692</v>
      </c>
      <c r="H1023" s="3">
        <v>44651</v>
      </c>
      <c r="I1023">
        <v>-0.2</v>
      </c>
      <c r="J1023" t="str">
        <v>USD</v>
      </c>
    </row>
    <row r="1024" spans="5:10" x14ac:dyDescent="0.25">
      <c r="E1024" t="str">
        <v>CLPT</v>
      </c>
      <c r="F1024" t="str">
        <v>ClearPoint Neuro Inc</v>
      </c>
      <c r="G1024" s="3">
        <v>44781</v>
      </c>
      <c r="H1024" s="3">
        <v>44742</v>
      </c>
      <c r="I1024">
        <v>0</v>
      </c>
      <c r="J1024" t="str">
        <v>USD</v>
      </c>
    </row>
    <row r="1025" spans="5:10" x14ac:dyDescent="0.25">
      <c r="E1025" t="str">
        <v>CLR</v>
      </c>
      <c r="F1025" t="str">
        <v>Continental Resources Inc (OKLA)</v>
      </c>
      <c r="G1025" s="3">
        <v>44774</v>
      </c>
      <c r="H1025" s="3">
        <v>44742</v>
      </c>
      <c r="I1025">
        <v>2.92</v>
      </c>
      <c r="J1025" t="str">
        <v>USD</v>
      </c>
    </row>
    <row r="1026" spans="5:10" x14ac:dyDescent="0.25">
      <c r="E1026" t="str">
        <v>CLRB</v>
      </c>
      <c r="F1026" t="str">
        <v>Cellectar Biosciences Inc</v>
      </c>
      <c r="G1026" s="3">
        <v>44781</v>
      </c>
      <c r="H1026" s="3">
        <v>44742</v>
      </c>
      <c r="I1026">
        <v>0</v>
      </c>
      <c r="J1026" t="str">
        <v>USD</v>
      </c>
    </row>
    <row r="1027" spans="5:10" x14ac:dyDescent="0.25">
      <c r="E1027" t="str">
        <v>CLRMF</v>
      </c>
      <c r="F1027" t="str">
        <v>CLRMF</v>
      </c>
      <c r="G1027" s="3">
        <v>44711</v>
      </c>
      <c r="H1027" s="3">
        <v>44681</v>
      </c>
      <c r="I1027">
        <v>0</v>
      </c>
      <c r="J1027" t="str">
        <v>USD</v>
      </c>
    </row>
    <row r="1028" spans="5:10" x14ac:dyDescent="0.25">
      <c r="E1028" t="str">
        <v>CLS</v>
      </c>
      <c r="F1028" t="str">
        <v>Celestica Inc</v>
      </c>
      <c r="G1028" s="3">
        <v>44767</v>
      </c>
      <c r="H1028" s="3">
        <v>44742</v>
      </c>
      <c r="I1028">
        <v>0</v>
      </c>
      <c r="J1028" t="str">
        <v>USD</v>
      </c>
    </row>
    <row r="1029" spans="5:10" x14ac:dyDescent="0.25">
      <c r="E1029" t="str">
        <v>CLSD</v>
      </c>
      <c r="F1029" t="str">
        <v>Clearside Biomedical Inc</v>
      </c>
      <c r="G1029" s="3">
        <v>44692</v>
      </c>
      <c r="H1029" s="3">
        <v>44651</v>
      </c>
      <c r="I1029">
        <v>-0.08</v>
      </c>
      <c r="J1029" t="str">
        <v>USD</v>
      </c>
    </row>
    <row r="1030" spans="5:10" x14ac:dyDescent="0.25">
      <c r="E1030" t="str">
        <v>CLSD</v>
      </c>
      <c r="F1030" t="str">
        <v>Clearside Biomedical Inc</v>
      </c>
      <c r="G1030" s="3">
        <v>44781</v>
      </c>
      <c r="H1030" s="3">
        <v>44742</v>
      </c>
      <c r="I1030">
        <v>0</v>
      </c>
      <c r="J1030" t="str">
        <v>USD</v>
      </c>
    </row>
    <row r="1031" spans="5:10" x14ac:dyDescent="0.25">
      <c r="E1031" t="str">
        <v>CLSN</v>
      </c>
      <c r="F1031" t="str">
        <v>Celsion Corp</v>
      </c>
      <c r="G1031" s="3">
        <v>44693</v>
      </c>
      <c r="H1031" s="3">
        <v>44651</v>
      </c>
      <c r="I1031">
        <v>-0.99</v>
      </c>
      <c r="J1031" t="str">
        <v>USD</v>
      </c>
    </row>
    <row r="1032" spans="5:10" x14ac:dyDescent="0.25">
      <c r="E1032" t="str">
        <v>CLVR</v>
      </c>
      <c r="F1032" t="str">
        <v>Clever Leaves Holdings Inc</v>
      </c>
      <c r="G1032" s="3">
        <v>44693</v>
      </c>
      <c r="H1032" s="3">
        <v>44651</v>
      </c>
      <c r="I1032">
        <v>-0.44</v>
      </c>
      <c r="J1032" t="str">
        <v>USD</v>
      </c>
    </row>
    <row r="1033" spans="5:10" x14ac:dyDescent="0.25">
      <c r="E1033" t="str">
        <v>CLVS</v>
      </c>
      <c r="F1033" t="str">
        <v>Clovis Oncology Inc</v>
      </c>
      <c r="G1033" s="3">
        <v>44775</v>
      </c>
      <c r="H1033" s="3">
        <v>44742</v>
      </c>
      <c r="I1033">
        <v>0</v>
      </c>
      <c r="J1033" t="str">
        <v>USD</v>
      </c>
    </row>
    <row r="1034" spans="5:10" x14ac:dyDescent="0.25">
      <c r="E1034" t="str">
        <v>CLVT</v>
      </c>
      <c r="F1034" t="str">
        <v>Clarivate Plc</v>
      </c>
      <c r="G1034" s="3">
        <v>44769</v>
      </c>
      <c r="H1034" s="3">
        <v>44742</v>
      </c>
      <c r="I1034">
        <v>0</v>
      </c>
      <c r="J1034" t="str">
        <v>USD</v>
      </c>
    </row>
    <row r="1035" spans="5:10" x14ac:dyDescent="0.25">
      <c r="E1035" t="str">
        <v>CLW</v>
      </c>
      <c r="F1035" t="str">
        <v>Clearwater Paper Corp</v>
      </c>
      <c r="G1035" s="3">
        <v>44775</v>
      </c>
      <c r="H1035" s="3">
        <v>44742</v>
      </c>
      <c r="I1035">
        <v>1.1100000000000001</v>
      </c>
      <c r="J1035" t="str">
        <v>USD</v>
      </c>
    </row>
    <row r="1036" spans="5:10" x14ac:dyDescent="0.25">
      <c r="E1036" t="str">
        <v>CLX</v>
      </c>
      <c r="F1036" t="str">
        <v>Clorox Company</v>
      </c>
      <c r="G1036" s="3">
        <v>44774</v>
      </c>
      <c r="H1036" s="3">
        <v>44742</v>
      </c>
      <c r="I1036">
        <v>0.97</v>
      </c>
      <c r="J1036" t="str">
        <v>USD</v>
      </c>
    </row>
    <row r="1037" spans="5:10" x14ac:dyDescent="0.25">
      <c r="E1037" t="str">
        <v>CLXT</v>
      </c>
      <c r="F1037" t="str">
        <v>Calyxt Inc</v>
      </c>
      <c r="G1037" s="3">
        <v>44776</v>
      </c>
      <c r="H1037" s="3">
        <v>44742</v>
      </c>
      <c r="I1037">
        <v>-0.13</v>
      </c>
      <c r="J1037" t="str">
        <v>USD</v>
      </c>
    </row>
    <row r="1038" spans="5:10" x14ac:dyDescent="0.25">
      <c r="E1038" t="str">
        <v>CM</v>
      </c>
      <c r="F1038" t="str">
        <v>Canadian Imperial Bank Of Commerce</v>
      </c>
      <c r="G1038" s="3">
        <v>44707</v>
      </c>
      <c r="H1038" s="3">
        <v>44681</v>
      </c>
      <c r="I1038">
        <v>2.85</v>
      </c>
      <c r="J1038" t="str">
        <v>CAD</v>
      </c>
    </row>
    <row r="1039" spans="5:10" x14ac:dyDescent="0.25">
      <c r="E1039" t="str">
        <v>CMA</v>
      </c>
      <c r="F1039" t="str">
        <v>Comerica Inc</v>
      </c>
      <c r="G1039" s="3">
        <v>44762</v>
      </c>
      <c r="H1039" s="3">
        <v>44742</v>
      </c>
      <c r="I1039">
        <v>1.73</v>
      </c>
      <c r="J1039" t="str">
        <v>USD</v>
      </c>
    </row>
    <row r="1040" spans="5:10" x14ac:dyDescent="0.25">
      <c r="E1040" t="str">
        <v>CMBM</v>
      </c>
      <c r="F1040" t="str">
        <v>Cambium Networks Corp</v>
      </c>
      <c r="G1040" s="3">
        <v>44781</v>
      </c>
      <c r="H1040" s="3">
        <v>44742</v>
      </c>
      <c r="I1040">
        <v>0.06</v>
      </c>
      <c r="J1040" t="str">
        <v>USD</v>
      </c>
    </row>
    <row r="1041" spans="5:10" x14ac:dyDescent="0.25">
      <c r="E1041" t="str">
        <v>CMC</v>
      </c>
      <c r="F1041" t="str">
        <v>Commercial Metals Company</v>
      </c>
      <c r="G1041" s="3">
        <v>44727</v>
      </c>
      <c r="H1041" s="3">
        <v>44712</v>
      </c>
      <c r="I1041">
        <v>1.83</v>
      </c>
      <c r="J1041" t="str">
        <v>USD</v>
      </c>
    </row>
    <row r="1042" spans="5:10" x14ac:dyDescent="0.25">
      <c r="E1042" t="str">
        <v>CMCL</v>
      </c>
      <c r="F1042" t="str">
        <v>Caledonia Mining Corporation Plc</v>
      </c>
      <c r="G1042" s="3">
        <v>44692</v>
      </c>
      <c r="H1042" s="3">
        <v>44651</v>
      </c>
      <c r="I1042">
        <v>0</v>
      </c>
      <c r="J1042" t="str">
        <v>USD</v>
      </c>
    </row>
    <row r="1043" spans="5:10" x14ac:dyDescent="0.25">
      <c r="E1043" t="str">
        <v>CMCO</v>
      </c>
      <c r="F1043" t="str">
        <v>Columbus Mckinnon Corp</v>
      </c>
      <c r="G1043" s="3">
        <v>44705</v>
      </c>
      <c r="H1043" s="3">
        <v>44651</v>
      </c>
      <c r="I1043">
        <v>0.79</v>
      </c>
      <c r="J1043" t="str">
        <v>USD</v>
      </c>
    </row>
    <row r="1044" spans="5:10" x14ac:dyDescent="0.25">
      <c r="E1044" t="str">
        <v>CMCO</v>
      </c>
      <c r="F1044" t="str">
        <v>Columbus Mckinnon Corp</v>
      </c>
      <c r="G1044" s="3">
        <v>44769</v>
      </c>
      <c r="H1044" s="3">
        <v>44742</v>
      </c>
      <c r="I1044">
        <v>0</v>
      </c>
      <c r="J1044" t="str">
        <v>USD</v>
      </c>
    </row>
    <row r="1045" spans="5:10" x14ac:dyDescent="0.25">
      <c r="E1045" t="str">
        <v>CMCSA</v>
      </c>
      <c r="F1045" t="str">
        <v>Comcast Corp - Class A</v>
      </c>
      <c r="G1045" s="3">
        <v>44769</v>
      </c>
      <c r="H1045" s="3">
        <v>44742</v>
      </c>
      <c r="I1045">
        <v>0.91</v>
      </c>
      <c r="J1045" t="str">
        <v>USD</v>
      </c>
    </row>
    <row r="1046" spans="5:10" x14ac:dyDescent="0.25">
      <c r="E1046" t="str">
        <v>CMCT</v>
      </c>
      <c r="F1046" t="str">
        <v>Creative Media &amp; Community Trust</v>
      </c>
      <c r="G1046" s="3">
        <v>44781</v>
      </c>
      <c r="H1046" s="3">
        <v>44742</v>
      </c>
      <c r="I1046">
        <v>0</v>
      </c>
      <c r="J1046" t="str">
        <v>USD</v>
      </c>
    </row>
    <row r="1047" spans="5:10" x14ac:dyDescent="0.25">
      <c r="E1047" t="str">
        <v>CMDXF</v>
      </c>
      <c r="F1047" t="str">
        <v>CMDXF</v>
      </c>
      <c r="G1047" s="3">
        <v>44700</v>
      </c>
      <c r="H1047" s="3">
        <v>44651</v>
      </c>
      <c r="I1047">
        <v>0</v>
      </c>
      <c r="J1047" t="str">
        <v>USD</v>
      </c>
    </row>
    <row r="1048" spans="5:10" x14ac:dyDescent="0.25">
      <c r="E1048" t="str">
        <v>CME</v>
      </c>
      <c r="F1048" t="str">
        <v>CME Group Inc - Class A</v>
      </c>
      <c r="G1048" s="3">
        <v>44768</v>
      </c>
      <c r="H1048" s="3">
        <v>44742</v>
      </c>
      <c r="I1048">
        <v>1.9</v>
      </c>
      <c r="J1048" t="str">
        <v>USD</v>
      </c>
    </row>
    <row r="1049" spans="5:10" x14ac:dyDescent="0.25">
      <c r="E1049" t="str">
        <v>CMG</v>
      </c>
      <c r="F1049" t="str">
        <v>Chipotle Mexican Grill</v>
      </c>
      <c r="G1049" s="3">
        <v>44760</v>
      </c>
      <c r="H1049" s="3">
        <v>44742</v>
      </c>
      <c r="I1049">
        <v>9.09</v>
      </c>
      <c r="J1049" t="str">
        <v>USD</v>
      </c>
    </row>
    <row r="1050" spans="5:10" x14ac:dyDescent="0.25">
      <c r="E1050" t="str">
        <v>CMGO</v>
      </c>
      <c r="F1050" t="str">
        <v>CMGO</v>
      </c>
      <c r="G1050" s="3">
        <v>44693</v>
      </c>
      <c r="H1050" s="3">
        <v>44651</v>
      </c>
      <c r="I1050">
        <v>0</v>
      </c>
      <c r="J1050" t="str">
        <v>USD</v>
      </c>
    </row>
    <row r="1051" spans="5:10" x14ac:dyDescent="0.25">
      <c r="E1051" t="str">
        <v>CMI</v>
      </c>
      <c r="F1051" t="str">
        <v>Cummins Inc</v>
      </c>
      <c r="G1051" s="3">
        <v>44774</v>
      </c>
      <c r="H1051" s="3">
        <v>44742</v>
      </c>
      <c r="I1051">
        <v>0</v>
      </c>
      <c r="J1051" t="str">
        <v>USD</v>
      </c>
    </row>
    <row r="1052" spans="5:10" x14ac:dyDescent="0.25">
      <c r="E1052" t="str">
        <v>CMLEF</v>
      </c>
      <c r="F1052" t="str">
        <v>CMLEF</v>
      </c>
      <c r="G1052" s="3">
        <v>44776</v>
      </c>
      <c r="H1052" s="3">
        <v>44742</v>
      </c>
      <c r="I1052">
        <v>0</v>
      </c>
      <c r="J1052" t="str">
        <v>USD</v>
      </c>
    </row>
    <row r="1053" spans="5:10" x14ac:dyDescent="0.25">
      <c r="E1053" t="str">
        <v>CMLS</v>
      </c>
      <c r="F1053" t="str">
        <v>Cumulus Media Inc - Class A</v>
      </c>
      <c r="G1053" s="3">
        <v>44775</v>
      </c>
      <c r="H1053" s="3">
        <v>44742</v>
      </c>
      <c r="I1053">
        <v>0.3</v>
      </c>
      <c r="J1053" t="str">
        <v>USD</v>
      </c>
    </row>
    <row r="1054" spans="5:10" x14ac:dyDescent="0.25">
      <c r="E1054" t="str">
        <v>CMMB</v>
      </c>
      <c r="F1054" t="str">
        <v>Chemomab Therapeutics Ltd</v>
      </c>
      <c r="G1054" s="3">
        <v>44693</v>
      </c>
      <c r="H1054" s="3">
        <v>44651</v>
      </c>
      <c r="I1054">
        <v>-0.24</v>
      </c>
      <c r="J1054" t="str">
        <v>USD</v>
      </c>
    </row>
    <row r="1055" spans="5:10" x14ac:dyDescent="0.25">
      <c r="E1055" t="str">
        <v>CMO</v>
      </c>
      <c r="F1055" t="str">
        <v>CMO</v>
      </c>
      <c r="G1055" s="3">
        <v>44768</v>
      </c>
      <c r="H1055" s="3">
        <v>44742</v>
      </c>
      <c r="I1055">
        <v>0</v>
      </c>
      <c r="J1055" t="str">
        <v>USD</v>
      </c>
    </row>
    <row r="1056" spans="5:10" x14ac:dyDescent="0.25">
      <c r="E1056" t="str">
        <v>CMPI</v>
      </c>
      <c r="F1056" t="str">
        <v>Checkmate Pharmaceuticals Inc</v>
      </c>
      <c r="G1056" s="3">
        <v>44692</v>
      </c>
      <c r="H1056" s="3">
        <v>44651</v>
      </c>
      <c r="I1056">
        <v>-0.75</v>
      </c>
      <c r="J1056" t="str">
        <v>USD</v>
      </c>
    </row>
    <row r="1057" spans="5:10" x14ac:dyDescent="0.25">
      <c r="E1057" t="str">
        <v>CMPR</v>
      </c>
      <c r="F1057" t="str">
        <v>Cimpress plc</v>
      </c>
      <c r="G1057" s="3">
        <v>44769</v>
      </c>
      <c r="H1057" s="3">
        <v>44742</v>
      </c>
      <c r="I1057">
        <v>0</v>
      </c>
      <c r="J1057" t="str">
        <v>USD</v>
      </c>
    </row>
    <row r="1058" spans="5:10" x14ac:dyDescent="0.25">
      <c r="E1058" t="str">
        <v>CMRE</v>
      </c>
      <c r="F1058" t="str">
        <v>Costamare Inc</v>
      </c>
      <c r="G1058" s="3">
        <v>44768</v>
      </c>
      <c r="H1058" s="3">
        <v>44742</v>
      </c>
      <c r="I1058">
        <v>0</v>
      </c>
      <c r="J1058" t="str">
        <v>USD</v>
      </c>
    </row>
    <row r="1059" spans="5:10" x14ac:dyDescent="0.25">
      <c r="E1059" t="str">
        <v>CMRX</v>
      </c>
      <c r="F1059" t="str">
        <v>Chimerix Inc</v>
      </c>
      <c r="G1059" s="3">
        <v>44776</v>
      </c>
      <c r="H1059" s="3">
        <v>44742</v>
      </c>
      <c r="I1059">
        <v>0</v>
      </c>
      <c r="J1059" t="str">
        <v>USD</v>
      </c>
    </row>
    <row r="1060" spans="5:10" x14ac:dyDescent="0.25">
      <c r="E1060" t="str">
        <v>CMS</v>
      </c>
      <c r="F1060" t="str">
        <v>CMS Energy Corporation</v>
      </c>
      <c r="G1060" s="3">
        <v>44769</v>
      </c>
      <c r="H1060" s="3">
        <v>44742</v>
      </c>
      <c r="I1060">
        <v>0</v>
      </c>
      <c r="J1060" t="str">
        <v>USD</v>
      </c>
    </row>
    <row r="1061" spans="5:10" x14ac:dyDescent="0.25">
      <c r="E1061" t="str">
        <v>CMT</v>
      </c>
      <c r="F1061" t="str">
        <v>Core Molding Technologies</v>
      </c>
      <c r="G1061" s="3">
        <v>44777</v>
      </c>
      <c r="H1061" s="3">
        <v>44742</v>
      </c>
      <c r="I1061">
        <v>0</v>
      </c>
      <c r="J1061" t="str">
        <v>USD</v>
      </c>
    </row>
    <row r="1062" spans="5:10" x14ac:dyDescent="0.25">
      <c r="E1062" t="str">
        <v>CMTG</v>
      </c>
      <c r="F1062" t="str">
        <v>Claros Mortgage Trust Inc</v>
      </c>
      <c r="G1062" s="3">
        <v>44692</v>
      </c>
      <c r="H1062" s="3">
        <v>44651</v>
      </c>
      <c r="I1062">
        <v>0.34</v>
      </c>
      <c r="J1062" t="str">
        <v>USD</v>
      </c>
    </row>
    <row r="1063" spans="5:10" x14ac:dyDescent="0.25">
      <c r="E1063" t="str">
        <v>CMTL</v>
      </c>
      <c r="F1063" t="str">
        <v>Comtech Telecommunications Corp</v>
      </c>
      <c r="G1063" s="3">
        <v>44718</v>
      </c>
      <c r="H1063" s="3">
        <v>44681</v>
      </c>
      <c r="I1063">
        <v>0.06</v>
      </c>
      <c r="J1063" t="str">
        <v>USD</v>
      </c>
    </row>
    <row r="1064" spans="5:10" x14ac:dyDescent="0.25">
      <c r="E1064" t="str">
        <v>CNA</v>
      </c>
      <c r="F1064" t="str">
        <v>CNA Financial Corp</v>
      </c>
      <c r="G1064" s="3">
        <v>44774</v>
      </c>
      <c r="H1064" s="3">
        <v>44742</v>
      </c>
      <c r="I1064">
        <v>0.98</v>
      </c>
      <c r="J1064" t="str">
        <v>USD</v>
      </c>
    </row>
    <row r="1065" spans="5:10" x14ac:dyDescent="0.25">
      <c r="E1065" t="str">
        <v>CNBKA</v>
      </c>
      <c r="F1065" t="str">
        <v>CNBKA</v>
      </c>
      <c r="G1065" s="3">
        <v>44753</v>
      </c>
      <c r="H1065" s="3">
        <v>44742</v>
      </c>
      <c r="I1065">
        <v>0</v>
      </c>
      <c r="J1065" t="str">
        <v>USD</v>
      </c>
    </row>
    <row r="1066" spans="5:10" x14ac:dyDescent="0.25">
      <c r="E1066" t="str">
        <v>CNC</v>
      </c>
      <c r="F1066" t="str">
        <v>Centene Corp</v>
      </c>
      <c r="G1066" s="3">
        <v>44767</v>
      </c>
      <c r="H1066" s="3">
        <v>44742</v>
      </c>
      <c r="I1066">
        <v>1.48</v>
      </c>
      <c r="J1066" t="str">
        <v>USD</v>
      </c>
    </row>
    <row r="1067" spans="5:10" x14ac:dyDescent="0.25">
      <c r="E1067" t="str">
        <v>CNCE</v>
      </c>
      <c r="F1067" t="str">
        <v>Concert Pharmaceuticals Inc</v>
      </c>
      <c r="G1067" s="3">
        <v>44776</v>
      </c>
      <c r="H1067" s="3">
        <v>44742</v>
      </c>
      <c r="I1067">
        <v>0</v>
      </c>
      <c r="J1067" t="str">
        <v>USD</v>
      </c>
    </row>
    <row r="1068" spans="5:10" x14ac:dyDescent="0.25">
      <c r="E1068" t="str">
        <v>CNDT</v>
      </c>
      <c r="F1068" t="str">
        <v>Conduent Inc</v>
      </c>
      <c r="G1068" s="3">
        <v>44776</v>
      </c>
      <c r="H1068" s="3">
        <v>44742</v>
      </c>
      <c r="I1068">
        <v>0.06</v>
      </c>
      <c r="J1068" t="str">
        <v>USD</v>
      </c>
    </row>
    <row r="1069" spans="5:10" x14ac:dyDescent="0.25">
      <c r="E1069" t="str">
        <v>CNF</v>
      </c>
      <c r="F1069" t="str">
        <v>CNFinance Holdings Ltd</v>
      </c>
      <c r="G1069" s="3">
        <v>44706</v>
      </c>
      <c r="H1069" s="3">
        <v>44651</v>
      </c>
      <c r="I1069">
        <v>0</v>
      </c>
      <c r="J1069" t="str">
        <v>CNY</v>
      </c>
    </row>
    <row r="1070" spans="5:10" x14ac:dyDescent="0.25">
      <c r="E1070" t="str">
        <v>CNFR</v>
      </c>
      <c r="F1070" t="str">
        <v>Conifer Holdings Inc</v>
      </c>
      <c r="G1070" s="3">
        <v>44692</v>
      </c>
      <c r="H1070" s="3">
        <v>44651</v>
      </c>
      <c r="I1070">
        <v>-0.11</v>
      </c>
      <c r="J1070" t="str">
        <v>USD</v>
      </c>
    </row>
    <row r="1071" spans="5:10" x14ac:dyDescent="0.25">
      <c r="E1071" t="str">
        <v>CNFR</v>
      </c>
      <c r="F1071" t="str">
        <v>Conifer Holdings Inc</v>
      </c>
      <c r="G1071" s="3">
        <v>44782</v>
      </c>
      <c r="H1071" s="3">
        <v>44742</v>
      </c>
      <c r="I1071">
        <v>0</v>
      </c>
      <c r="J1071" t="str">
        <v>USD</v>
      </c>
    </row>
    <row r="1072" spans="5:10" x14ac:dyDescent="0.25">
      <c r="E1072" t="str">
        <v>CNGO</v>
      </c>
      <c r="F1072" t="str">
        <v>CNGO</v>
      </c>
      <c r="G1072" s="3">
        <v>44727</v>
      </c>
      <c r="H1072" s="3">
        <v>44651</v>
      </c>
      <c r="I1072">
        <v>0</v>
      </c>
      <c r="J1072" t="str">
        <v>USD</v>
      </c>
    </row>
    <row r="1073" spans="5:10" x14ac:dyDescent="0.25">
      <c r="E1073" t="str">
        <v>CNI</v>
      </c>
      <c r="F1073" t="str">
        <v>Canadian National Railway Company</v>
      </c>
      <c r="G1073" s="3">
        <v>44768</v>
      </c>
      <c r="H1073" s="3">
        <v>44742</v>
      </c>
      <c r="I1073">
        <v>0</v>
      </c>
      <c r="J1073" t="str">
        <v>CAD</v>
      </c>
    </row>
    <row r="1074" spans="5:10" x14ac:dyDescent="0.25">
      <c r="E1074" t="str">
        <v>CNIG</v>
      </c>
      <c r="F1074" t="str">
        <v>CNIG</v>
      </c>
      <c r="G1074" s="3">
        <v>44692</v>
      </c>
      <c r="H1074" s="3">
        <v>44651</v>
      </c>
      <c r="I1074">
        <v>0</v>
      </c>
      <c r="J1074" t="str">
        <v>USD</v>
      </c>
    </row>
    <row r="1075" spans="5:10" x14ac:dyDescent="0.25">
      <c r="E1075" t="str">
        <v>CNK</v>
      </c>
      <c r="F1075" t="str">
        <v>Cinemark Holdings Inc</v>
      </c>
      <c r="G1075" s="3">
        <v>44777</v>
      </c>
      <c r="H1075" s="3">
        <v>44742</v>
      </c>
      <c r="I1075">
        <v>0.28999999999999998</v>
      </c>
      <c r="J1075" t="str">
        <v>USD</v>
      </c>
    </row>
    <row r="1076" spans="5:10" x14ac:dyDescent="0.25">
      <c r="E1076" t="str">
        <v>CNMD</v>
      </c>
      <c r="F1076" t="str">
        <v>Conmed Corp</v>
      </c>
      <c r="G1076" s="3">
        <v>44768</v>
      </c>
      <c r="H1076" s="3">
        <v>44742</v>
      </c>
      <c r="I1076">
        <v>0</v>
      </c>
      <c r="J1076" t="str">
        <v>USD</v>
      </c>
    </row>
    <row r="1077" spans="5:10" x14ac:dyDescent="0.25">
      <c r="E1077" t="str">
        <v>CNNE</v>
      </c>
      <c r="F1077" t="str">
        <v>Cannae Holdings Inc</v>
      </c>
      <c r="G1077" s="3">
        <v>44776</v>
      </c>
      <c r="H1077" s="3">
        <v>44742</v>
      </c>
      <c r="I1077">
        <v>0</v>
      </c>
      <c r="J1077" t="str">
        <v>USD</v>
      </c>
    </row>
    <row r="1078" spans="5:10" x14ac:dyDescent="0.25">
      <c r="E1078" t="str">
        <v>CNNEF</v>
      </c>
      <c r="F1078" t="str">
        <v>CNNEF</v>
      </c>
      <c r="G1078" s="3">
        <v>44693</v>
      </c>
      <c r="H1078" s="3">
        <v>44651</v>
      </c>
      <c r="I1078">
        <v>0</v>
      </c>
      <c r="J1078" t="str">
        <v>USD</v>
      </c>
    </row>
    <row r="1079" spans="5:10" x14ac:dyDescent="0.25">
      <c r="E1079" t="str">
        <v>CNNEF</v>
      </c>
      <c r="F1079" t="str">
        <v>CNNEF</v>
      </c>
      <c r="G1079" s="3">
        <v>44776</v>
      </c>
      <c r="H1079" s="3">
        <v>44742</v>
      </c>
      <c r="I1079">
        <v>0</v>
      </c>
      <c r="J1079" t="str">
        <v>USD</v>
      </c>
    </row>
    <row r="1080" spans="5:10" x14ac:dyDescent="0.25">
      <c r="E1080" t="str">
        <v>CNO</v>
      </c>
      <c r="F1080" t="str">
        <v>CNO Financial Group Inc</v>
      </c>
      <c r="G1080" s="3">
        <v>44768</v>
      </c>
      <c r="H1080" s="3">
        <v>44742</v>
      </c>
      <c r="I1080">
        <v>0.54</v>
      </c>
      <c r="J1080" t="str">
        <v>USD</v>
      </c>
    </row>
    <row r="1081" spans="5:10" x14ac:dyDescent="0.25">
      <c r="E1081" t="str">
        <v>CNOB</v>
      </c>
      <c r="F1081" t="str">
        <v>ConnectOne Bancorp Inc</v>
      </c>
      <c r="G1081" s="3">
        <v>44769</v>
      </c>
      <c r="H1081" s="3">
        <v>44742</v>
      </c>
      <c r="I1081">
        <v>0.76</v>
      </c>
      <c r="J1081" t="str">
        <v>USD</v>
      </c>
    </row>
    <row r="1082" spans="5:10" x14ac:dyDescent="0.25">
      <c r="E1082" t="str">
        <v>CNP</v>
      </c>
      <c r="F1082" t="str">
        <v>Centerpoint Energy Inc</v>
      </c>
      <c r="G1082" s="3">
        <v>44776</v>
      </c>
      <c r="H1082" s="3">
        <v>44742</v>
      </c>
      <c r="I1082">
        <v>0.26</v>
      </c>
      <c r="J1082" t="str">
        <v>USD</v>
      </c>
    </row>
    <row r="1083" spans="5:10" x14ac:dyDescent="0.25">
      <c r="E1083" t="str">
        <v>CNPOF</v>
      </c>
      <c r="F1083" t="str">
        <v>CNPOF</v>
      </c>
      <c r="G1083" s="3">
        <v>44713</v>
      </c>
      <c r="H1083" s="3">
        <v>44651</v>
      </c>
      <c r="I1083">
        <v>0</v>
      </c>
      <c r="J1083" t="str">
        <v>USD</v>
      </c>
    </row>
    <row r="1084" spans="5:10" x14ac:dyDescent="0.25">
      <c r="E1084" t="str">
        <v>CNPRF</v>
      </c>
      <c r="F1084" t="str">
        <v>CNPRF</v>
      </c>
      <c r="G1084" s="3">
        <v>44692</v>
      </c>
      <c r="H1084" s="3">
        <v>44651</v>
      </c>
      <c r="I1084">
        <v>0</v>
      </c>
      <c r="J1084" t="str">
        <v>CAD</v>
      </c>
    </row>
    <row r="1085" spans="5:10" x14ac:dyDescent="0.25">
      <c r="E1085" t="str">
        <v>CNQ</v>
      </c>
      <c r="F1085" t="str">
        <v>Canadian Natural Resources Ltd</v>
      </c>
      <c r="G1085" s="3">
        <v>44776</v>
      </c>
      <c r="H1085" s="3">
        <v>44742</v>
      </c>
      <c r="I1085">
        <v>0</v>
      </c>
      <c r="J1085" t="str">
        <v>CAD</v>
      </c>
    </row>
    <row r="1086" spans="5:10" x14ac:dyDescent="0.25">
      <c r="E1086" t="str">
        <v>CNR</v>
      </c>
      <c r="F1086" t="str">
        <v>Cornerstone Building Brands Inc</v>
      </c>
      <c r="G1086" s="3">
        <v>44774</v>
      </c>
      <c r="H1086" s="3">
        <v>44742</v>
      </c>
      <c r="I1086">
        <v>0</v>
      </c>
      <c r="J1086" t="str">
        <v>USD</v>
      </c>
    </row>
    <row r="1087" spans="5:10" x14ac:dyDescent="0.25">
      <c r="E1087" t="str">
        <v>CNRD</v>
      </c>
      <c r="F1087" t="str">
        <v>CNRD</v>
      </c>
      <c r="G1087" s="3">
        <v>44693</v>
      </c>
      <c r="H1087" s="3">
        <v>44651</v>
      </c>
      <c r="I1087">
        <v>0</v>
      </c>
      <c r="J1087" t="str">
        <v>USD</v>
      </c>
    </row>
    <row r="1088" spans="5:10" x14ac:dyDescent="0.25">
      <c r="E1088" t="str">
        <v>CNS</v>
      </c>
      <c r="F1088" t="str">
        <v>Cohen &amp; Steers Inc</v>
      </c>
      <c r="G1088" s="3">
        <v>44761</v>
      </c>
      <c r="H1088" s="3">
        <v>44742</v>
      </c>
      <c r="I1088">
        <v>1.06</v>
      </c>
      <c r="J1088" t="str">
        <v>USD</v>
      </c>
    </row>
    <row r="1089" spans="5:10" x14ac:dyDescent="0.25">
      <c r="E1089" t="str">
        <v>CNSL</v>
      </c>
      <c r="F1089" t="str">
        <v>Consolidated Communications Holdings Inc</v>
      </c>
      <c r="G1089" s="3">
        <v>44769</v>
      </c>
      <c r="H1089" s="3">
        <v>44742</v>
      </c>
      <c r="I1089">
        <v>0</v>
      </c>
      <c r="J1089" t="str">
        <v>USD</v>
      </c>
    </row>
    <row r="1090" spans="5:10" x14ac:dyDescent="0.25">
      <c r="E1090" t="str">
        <v>CNSNF</v>
      </c>
      <c r="F1090" t="str">
        <v>CNSNF</v>
      </c>
      <c r="G1090" s="3">
        <v>44739</v>
      </c>
      <c r="H1090" s="3">
        <v>44681</v>
      </c>
      <c r="I1090">
        <v>0</v>
      </c>
      <c r="J1090" t="str">
        <v>USD</v>
      </c>
    </row>
    <row r="1091" spans="5:10" x14ac:dyDescent="0.25">
      <c r="E1091" t="str">
        <v>CNSWF</v>
      </c>
      <c r="F1091" t="str">
        <v>CNSWF</v>
      </c>
      <c r="G1091" s="3">
        <v>44776</v>
      </c>
      <c r="H1091" s="3">
        <v>44742</v>
      </c>
      <c r="I1091">
        <v>0</v>
      </c>
      <c r="J1091" t="str">
        <v>USD</v>
      </c>
    </row>
    <row r="1092" spans="5:10" x14ac:dyDescent="0.25">
      <c r="E1092" t="str">
        <v>CNTG</v>
      </c>
      <c r="F1092" t="str">
        <v>Centogene NV</v>
      </c>
      <c r="G1092" s="3">
        <v>44726</v>
      </c>
      <c r="H1092" s="3">
        <v>44651</v>
      </c>
      <c r="I1092">
        <v>-0.53</v>
      </c>
      <c r="J1092" t="str">
        <v>EUR</v>
      </c>
    </row>
    <row r="1093" spans="5:10" x14ac:dyDescent="0.25">
      <c r="E1093" t="str">
        <v>CNTY</v>
      </c>
      <c r="F1093" t="str">
        <v>Century Casinos Inc</v>
      </c>
      <c r="G1093" s="3">
        <v>44778</v>
      </c>
      <c r="H1093" s="3">
        <v>44742</v>
      </c>
      <c r="I1093">
        <v>0.21</v>
      </c>
      <c r="J1093" t="str">
        <v>USD</v>
      </c>
    </row>
    <row r="1094" spans="5:10" x14ac:dyDescent="0.25">
      <c r="E1094" t="str">
        <v>CNX</v>
      </c>
      <c r="F1094" t="str">
        <v>CNX Resources Corp</v>
      </c>
      <c r="G1094" s="3">
        <v>44769</v>
      </c>
      <c r="H1094" s="3">
        <v>44742</v>
      </c>
      <c r="I1094">
        <v>0.59</v>
      </c>
      <c r="J1094" t="str">
        <v>USD</v>
      </c>
    </row>
    <row r="1095" spans="5:10" x14ac:dyDescent="0.25">
      <c r="E1095" t="str">
        <v>CNXC</v>
      </c>
      <c r="F1095" t="str">
        <v>Concentrix Corporation</v>
      </c>
      <c r="G1095" s="3">
        <v>44733</v>
      </c>
      <c r="H1095" s="3">
        <v>44712</v>
      </c>
      <c r="I1095">
        <v>2.84</v>
      </c>
      <c r="J1095" t="str">
        <v>USD</v>
      </c>
    </row>
    <row r="1096" spans="5:10" x14ac:dyDescent="0.25">
      <c r="E1096" t="str">
        <v>CNXN</v>
      </c>
      <c r="F1096" t="str">
        <v>PC Connection Inc</v>
      </c>
      <c r="G1096" s="3">
        <v>44776</v>
      </c>
      <c r="H1096" s="3">
        <v>44742</v>
      </c>
      <c r="I1096">
        <v>0.74</v>
      </c>
      <c r="J1096" t="str">
        <v>USD</v>
      </c>
    </row>
    <row r="1097" spans="5:10" x14ac:dyDescent="0.25">
      <c r="E1097" t="str">
        <v>CO</v>
      </c>
      <c r="F1097" t="str">
        <v>Global Cord Blood Corp</v>
      </c>
      <c r="G1097" s="3">
        <v>44739</v>
      </c>
      <c r="H1097" s="3">
        <v>44651</v>
      </c>
      <c r="I1097">
        <v>0</v>
      </c>
      <c r="J1097" t="str">
        <v>CNY</v>
      </c>
    </row>
    <row r="1098" spans="5:10" x14ac:dyDescent="0.25">
      <c r="E1098" t="str">
        <v>COCO</v>
      </c>
      <c r="F1098" t="str">
        <v>Vita Coco Company Inc (The)</v>
      </c>
      <c r="G1098" s="3">
        <v>44692</v>
      </c>
      <c r="H1098" s="3">
        <v>44651</v>
      </c>
      <c r="I1098">
        <v>0.01</v>
      </c>
      <c r="J1098" t="str">
        <v>USD</v>
      </c>
    </row>
    <row r="1099" spans="5:10" x14ac:dyDescent="0.25">
      <c r="E1099" t="str">
        <v>COCP</v>
      </c>
      <c r="F1099" t="str">
        <v>Cocrystal Pharma Inc</v>
      </c>
      <c r="G1099" s="3">
        <v>44697</v>
      </c>
      <c r="H1099" s="3">
        <v>44651</v>
      </c>
      <c r="I1099">
        <v>-0.03</v>
      </c>
      <c r="J1099" t="str">
        <v>USD</v>
      </c>
    </row>
    <row r="1100" spans="5:10" x14ac:dyDescent="0.25">
      <c r="E1100" t="str">
        <v>CODA</v>
      </c>
      <c r="F1100" t="str">
        <v>Coda Octopus Group Inc</v>
      </c>
      <c r="G1100" s="3">
        <v>44725</v>
      </c>
      <c r="H1100" s="3">
        <v>44681</v>
      </c>
      <c r="I1100">
        <v>0.08</v>
      </c>
      <c r="J1100" t="str">
        <v>USD</v>
      </c>
    </row>
    <row r="1101" spans="5:10" x14ac:dyDescent="0.25">
      <c r="E1101" t="str">
        <v>CODI</v>
      </c>
      <c r="F1101" t="str">
        <v>Compass Diversified Holdings</v>
      </c>
      <c r="G1101" s="3">
        <v>44769</v>
      </c>
      <c r="H1101" s="3">
        <v>44742</v>
      </c>
      <c r="I1101">
        <v>0</v>
      </c>
      <c r="J1101" t="str">
        <v>USD</v>
      </c>
    </row>
    <row r="1102" spans="5:10" x14ac:dyDescent="0.25">
      <c r="E1102" t="str">
        <v>CODX</v>
      </c>
      <c r="F1102" t="str">
        <v>Co-Diagnostics Inc</v>
      </c>
      <c r="G1102" s="3">
        <v>44693</v>
      </c>
      <c r="H1102" s="3">
        <v>44651</v>
      </c>
      <c r="I1102">
        <v>0.17</v>
      </c>
      <c r="J1102" t="str">
        <v>USD</v>
      </c>
    </row>
    <row r="1103" spans="5:10" x14ac:dyDescent="0.25">
      <c r="E1103" t="str">
        <v>COF</v>
      </c>
      <c r="F1103" t="str">
        <v>Capital One Financial Corp</v>
      </c>
      <c r="G1103" s="3">
        <v>44762</v>
      </c>
      <c r="H1103" s="3">
        <v>44742</v>
      </c>
      <c r="I1103">
        <v>5.12</v>
      </c>
      <c r="J1103" t="str">
        <v>USD</v>
      </c>
    </row>
    <row r="1104" spans="5:10" x14ac:dyDescent="0.25">
      <c r="E1104" t="str">
        <v>COFS</v>
      </c>
      <c r="F1104" t="str">
        <v>Choiceone Financial Services Inc</v>
      </c>
      <c r="G1104" s="3">
        <v>44768</v>
      </c>
      <c r="H1104" s="3">
        <v>44742</v>
      </c>
      <c r="I1104">
        <v>0</v>
      </c>
      <c r="J1104" t="str">
        <v>USD</v>
      </c>
    </row>
    <row r="1105" spans="5:10" x14ac:dyDescent="0.25">
      <c r="E1105" t="str">
        <v>COG</v>
      </c>
      <c r="F1105" t="str">
        <v>COG</v>
      </c>
      <c r="G1105" s="3">
        <v>44770</v>
      </c>
      <c r="H1105" s="3">
        <v>44742</v>
      </c>
      <c r="I1105">
        <v>0</v>
      </c>
      <c r="J1105" t="str">
        <v>USD</v>
      </c>
    </row>
    <row r="1106" spans="5:10" x14ac:dyDescent="0.25">
      <c r="E1106" t="str">
        <v>COHR</v>
      </c>
      <c r="F1106" t="str">
        <v>Coherent Inc</v>
      </c>
      <c r="G1106" s="3">
        <v>44782</v>
      </c>
      <c r="H1106" s="3">
        <v>44742</v>
      </c>
      <c r="I1106">
        <v>0</v>
      </c>
      <c r="J1106" t="str">
        <v>USD</v>
      </c>
    </row>
    <row r="1107" spans="5:10" x14ac:dyDescent="0.25">
      <c r="E1107" t="str">
        <v>COHU</v>
      </c>
      <c r="F1107" t="str">
        <v>Cohu Inc</v>
      </c>
      <c r="G1107" s="3">
        <v>44769</v>
      </c>
      <c r="H1107" s="3">
        <v>44742</v>
      </c>
      <c r="I1107">
        <v>0.7</v>
      </c>
      <c r="J1107" t="str">
        <v>USD</v>
      </c>
    </row>
    <row r="1108" spans="5:10" x14ac:dyDescent="0.25">
      <c r="E1108" t="str">
        <v>COKE</v>
      </c>
      <c r="F1108" t="str">
        <v>Coca-Cola Consolidated Inc</v>
      </c>
      <c r="G1108" s="3">
        <v>44781</v>
      </c>
      <c r="H1108" s="3">
        <v>44742</v>
      </c>
      <c r="I1108">
        <v>9.51</v>
      </c>
      <c r="J1108" t="str">
        <v>USD</v>
      </c>
    </row>
    <row r="1109" spans="5:10" x14ac:dyDescent="0.25">
      <c r="E1109" t="str">
        <v>COLB</v>
      </c>
      <c r="F1109" t="str">
        <v>Columbia Banking System Inc</v>
      </c>
      <c r="G1109" s="3">
        <v>44769</v>
      </c>
      <c r="H1109" s="3">
        <v>44742</v>
      </c>
      <c r="I1109">
        <v>0.74</v>
      </c>
      <c r="J1109" t="str">
        <v>USD</v>
      </c>
    </row>
    <row r="1110" spans="5:10" x14ac:dyDescent="0.25">
      <c r="E1110" t="str">
        <v>COLD</v>
      </c>
      <c r="F1110" t="str">
        <v>Americold Realty Trust</v>
      </c>
      <c r="G1110" s="3">
        <v>44776</v>
      </c>
      <c r="H1110" s="3">
        <v>44742</v>
      </c>
      <c r="I1110">
        <v>-0.05</v>
      </c>
      <c r="J1110" t="str">
        <v>USD</v>
      </c>
    </row>
    <row r="1111" spans="5:10" x14ac:dyDescent="0.25">
      <c r="E1111" t="str">
        <v>COLFF</v>
      </c>
      <c r="F1111" t="str">
        <v>COLFF</v>
      </c>
      <c r="G1111" s="3">
        <v>44761</v>
      </c>
      <c r="H1111" s="3">
        <v>44742</v>
      </c>
      <c r="I1111">
        <v>0</v>
      </c>
      <c r="J1111" t="str">
        <v>USD</v>
      </c>
    </row>
    <row r="1112" spans="5:10" x14ac:dyDescent="0.25">
      <c r="E1112" t="str">
        <v>COLL</v>
      </c>
      <c r="F1112" t="str">
        <v>Collegium Pharmaceutical Inc</v>
      </c>
      <c r="G1112" s="3">
        <v>44776</v>
      </c>
      <c r="H1112" s="3">
        <v>44742</v>
      </c>
      <c r="I1112">
        <v>0</v>
      </c>
      <c r="J1112" t="str">
        <v>USD</v>
      </c>
    </row>
    <row r="1113" spans="5:10" x14ac:dyDescent="0.25">
      <c r="E1113" t="str">
        <v>COLM</v>
      </c>
      <c r="F1113" t="str">
        <v>Columbia Sportswear Company</v>
      </c>
      <c r="G1113" s="3">
        <v>44769</v>
      </c>
      <c r="H1113" s="3">
        <v>44742</v>
      </c>
      <c r="I1113">
        <v>7.0000000000000007E-2</v>
      </c>
      <c r="J1113" t="str">
        <v>USD</v>
      </c>
    </row>
    <row r="1114" spans="5:10" x14ac:dyDescent="0.25">
      <c r="E1114" t="str">
        <v>COMM</v>
      </c>
      <c r="F1114" t="str">
        <v>CommScope Holding Company Inc</v>
      </c>
      <c r="G1114" s="3">
        <v>44776</v>
      </c>
      <c r="H1114" s="3">
        <v>44742</v>
      </c>
      <c r="I1114">
        <v>0</v>
      </c>
      <c r="J1114" t="str">
        <v>USD</v>
      </c>
    </row>
    <row r="1115" spans="5:10" x14ac:dyDescent="0.25">
      <c r="E1115" t="str">
        <v>COMP</v>
      </c>
      <c r="F1115" t="str">
        <v>Compass Inc - Class A</v>
      </c>
      <c r="G1115" s="3">
        <v>44693</v>
      </c>
      <c r="H1115" s="3">
        <v>44651</v>
      </c>
      <c r="I1115">
        <v>-0.48</v>
      </c>
      <c r="J1115" t="str">
        <v>USD</v>
      </c>
    </row>
    <row r="1116" spans="5:10" x14ac:dyDescent="0.25">
      <c r="E1116" t="str">
        <v>COMP</v>
      </c>
      <c r="F1116" t="str">
        <v>Compass Inc - Class A</v>
      </c>
      <c r="G1116" s="3">
        <v>44781</v>
      </c>
      <c r="H1116" s="3">
        <v>44742</v>
      </c>
      <c r="I1116">
        <v>0</v>
      </c>
      <c r="J1116" t="str">
        <v>USD</v>
      </c>
    </row>
    <row r="1117" spans="5:10" x14ac:dyDescent="0.25">
      <c r="E1117" t="str">
        <v>CONE</v>
      </c>
      <c r="F1117" t="str">
        <v>CyrusOne Inc</v>
      </c>
      <c r="G1117" s="3">
        <v>44768</v>
      </c>
      <c r="H1117" s="3">
        <v>44742</v>
      </c>
      <c r="I1117">
        <v>0</v>
      </c>
      <c r="J1117" t="str">
        <v>USD</v>
      </c>
    </row>
    <row r="1118" spans="5:10" x14ac:dyDescent="0.25">
      <c r="E1118" t="str">
        <v>CONN</v>
      </c>
      <c r="F1118" t="str">
        <v>Conns Inc</v>
      </c>
      <c r="G1118" s="3">
        <v>44713</v>
      </c>
      <c r="H1118" s="3">
        <v>44681</v>
      </c>
      <c r="I1118">
        <v>0.17</v>
      </c>
      <c r="J1118" t="str">
        <v>USD</v>
      </c>
    </row>
    <row r="1119" spans="5:10" x14ac:dyDescent="0.25">
      <c r="E1119" t="str">
        <v>COO</v>
      </c>
      <c r="F1119" t="str">
        <v>Cooper Companies Inc</v>
      </c>
      <c r="G1119" s="3">
        <v>44714</v>
      </c>
      <c r="H1119" s="3">
        <v>44681</v>
      </c>
      <c r="I1119">
        <v>3.47</v>
      </c>
      <c r="J1119" t="str">
        <v>USD</v>
      </c>
    </row>
    <row r="1120" spans="5:10" x14ac:dyDescent="0.25">
      <c r="E1120" t="str">
        <v>COOK</v>
      </c>
      <c r="F1120" t="str">
        <v>Traeger Inc</v>
      </c>
      <c r="G1120" s="3">
        <v>44692</v>
      </c>
      <c r="H1120" s="3">
        <v>44651</v>
      </c>
      <c r="I1120">
        <v>0.09</v>
      </c>
      <c r="J1120" t="str">
        <v>USD</v>
      </c>
    </row>
    <row r="1121" spans="5:10" x14ac:dyDescent="0.25">
      <c r="E1121" t="str">
        <v>COOP</v>
      </c>
      <c r="F1121" t="str">
        <v>Mr. Cooper Group Inc</v>
      </c>
      <c r="G1121" s="3">
        <v>44769</v>
      </c>
      <c r="H1121" s="3">
        <v>44742</v>
      </c>
      <c r="I1121">
        <v>0.73</v>
      </c>
      <c r="J1121" t="str">
        <v>USD</v>
      </c>
    </row>
    <row r="1122" spans="5:10" x14ac:dyDescent="0.25">
      <c r="E1122" t="str">
        <v>COP</v>
      </c>
      <c r="F1122" t="str">
        <v>Conoco Phillips</v>
      </c>
      <c r="G1122" s="3">
        <v>44774</v>
      </c>
      <c r="H1122" s="3">
        <v>44742</v>
      </c>
      <c r="I1122">
        <v>3.42</v>
      </c>
      <c r="J1122" t="str">
        <v>USD</v>
      </c>
    </row>
    <row r="1123" spans="5:10" x14ac:dyDescent="0.25">
      <c r="E1123" t="str">
        <v>COR</v>
      </c>
      <c r="F1123" t="str">
        <v>COR</v>
      </c>
      <c r="G1123" s="3">
        <v>44769</v>
      </c>
      <c r="H1123" s="3">
        <v>44742</v>
      </c>
      <c r="I1123">
        <v>0</v>
      </c>
      <c r="J1123" t="str">
        <v>USD</v>
      </c>
    </row>
    <row r="1124" spans="5:10" x14ac:dyDescent="0.25">
      <c r="E1124" t="str">
        <v>CORE</v>
      </c>
      <c r="F1124" t="str">
        <v>CORE</v>
      </c>
      <c r="G1124" s="3">
        <v>44776</v>
      </c>
      <c r="H1124" s="3">
        <v>44742</v>
      </c>
      <c r="I1124">
        <v>0</v>
      </c>
      <c r="J1124" t="str">
        <v>USD</v>
      </c>
    </row>
    <row r="1125" spans="5:10" x14ac:dyDescent="0.25">
      <c r="E1125" t="str">
        <v>CORR</v>
      </c>
      <c r="F1125" t="str">
        <v>CorEnergy Infrastructure Trust Inc</v>
      </c>
      <c r="G1125" s="3">
        <v>44693</v>
      </c>
      <c r="H1125" s="3">
        <v>44651</v>
      </c>
      <c r="I1125">
        <v>0</v>
      </c>
      <c r="J1125" t="str">
        <v>USD</v>
      </c>
    </row>
    <row r="1126" spans="5:10" x14ac:dyDescent="0.25">
      <c r="E1126" t="str">
        <v>CORR</v>
      </c>
      <c r="F1126" t="str">
        <v>CorEnergy Infrastructure Trust Inc</v>
      </c>
      <c r="G1126" s="3">
        <v>44781</v>
      </c>
      <c r="H1126" s="3">
        <v>44742</v>
      </c>
      <c r="I1126">
        <v>0</v>
      </c>
      <c r="J1126" t="str">
        <v>USD</v>
      </c>
    </row>
    <row r="1127" spans="5:10" x14ac:dyDescent="0.25">
      <c r="E1127" t="str">
        <v>CORT</v>
      </c>
      <c r="F1127" t="str">
        <v>Corcept Therapeutics Inc</v>
      </c>
      <c r="G1127" s="3">
        <v>44769</v>
      </c>
      <c r="H1127" s="3">
        <v>44742</v>
      </c>
      <c r="I1127">
        <v>0.24</v>
      </c>
      <c r="J1127" t="str">
        <v>USD</v>
      </c>
    </row>
    <row r="1128" spans="5:10" x14ac:dyDescent="0.25">
      <c r="E1128" t="str">
        <v>CORZ</v>
      </c>
      <c r="F1128" t="str">
        <v>Core Scientific Inc</v>
      </c>
      <c r="G1128" s="3">
        <v>44693</v>
      </c>
      <c r="H1128" s="3">
        <v>44651</v>
      </c>
      <c r="I1128">
        <v>0.15</v>
      </c>
      <c r="J1128" t="str">
        <v>USD</v>
      </c>
    </row>
    <row r="1129" spans="5:10" x14ac:dyDescent="0.25">
      <c r="E1129" t="str">
        <v>COST</v>
      </c>
      <c r="F1129" t="str">
        <v>Costco Wholesale Corp</v>
      </c>
      <c r="G1129" s="3">
        <v>44707</v>
      </c>
      <c r="H1129" s="3">
        <v>44651</v>
      </c>
      <c r="I1129">
        <v>2.74</v>
      </c>
      <c r="J1129" t="str">
        <v>USD</v>
      </c>
    </row>
    <row r="1130" spans="5:10" x14ac:dyDescent="0.25">
      <c r="E1130" t="str">
        <v>COUP</v>
      </c>
      <c r="F1130" t="str">
        <v>Coupa Software Inc</v>
      </c>
      <c r="G1130" s="3">
        <v>44718</v>
      </c>
      <c r="H1130" s="3">
        <v>44681</v>
      </c>
      <c r="I1130">
        <v>0.05</v>
      </c>
      <c r="J1130" t="str">
        <v>USD</v>
      </c>
    </row>
    <row r="1131" spans="5:10" x14ac:dyDescent="0.25">
      <c r="E1131" t="str">
        <v>COUR</v>
      </c>
      <c r="F1131" t="str">
        <v>Coursera Inc</v>
      </c>
      <c r="G1131" s="3">
        <v>44774</v>
      </c>
      <c r="H1131" s="3">
        <v>44742</v>
      </c>
      <c r="I1131">
        <v>-0.13</v>
      </c>
      <c r="J1131" t="str">
        <v>USD</v>
      </c>
    </row>
    <row r="1132" spans="5:10" x14ac:dyDescent="0.25">
      <c r="E1132" t="str">
        <v>COWN</v>
      </c>
      <c r="F1132" t="str">
        <v>Cowen Inc - Class A</v>
      </c>
      <c r="G1132" s="3">
        <v>44768</v>
      </c>
      <c r="H1132" s="3">
        <v>44742</v>
      </c>
      <c r="I1132">
        <v>0.97</v>
      </c>
      <c r="J1132" t="str">
        <v>USD</v>
      </c>
    </row>
    <row r="1133" spans="5:10" x14ac:dyDescent="0.25">
      <c r="E1133" t="str">
        <v>CP</v>
      </c>
      <c r="F1133" t="str">
        <v>Canadian Pacific Railway Ltd</v>
      </c>
      <c r="G1133" s="3">
        <v>44768</v>
      </c>
      <c r="H1133" s="3">
        <v>44742</v>
      </c>
      <c r="I1133">
        <v>0</v>
      </c>
      <c r="J1133" t="str">
        <v>CAD</v>
      </c>
    </row>
    <row r="1134" spans="5:10" x14ac:dyDescent="0.25">
      <c r="E1134" t="str">
        <v>CPA</v>
      </c>
      <c r="F1134" t="str">
        <v>Copa Holdings S.A. - Class A</v>
      </c>
      <c r="G1134" s="3">
        <v>44692</v>
      </c>
      <c r="H1134" s="3">
        <v>44651</v>
      </c>
      <c r="I1134">
        <v>0.28999999999999998</v>
      </c>
      <c r="J1134" t="str">
        <v>USD</v>
      </c>
    </row>
    <row r="1135" spans="5:10" x14ac:dyDescent="0.25">
      <c r="E1135" t="str">
        <v>CPA</v>
      </c>
      <c r="F1135" t="str">
        <v>Copa Holdings S.A. - Class A</v>
      </c>
      <c r="G1135" s="3">
        <v>44775</v>
      </c>
      <c r="H1135" s="3">
        <v>44742</v>
      </c>
      <c r="I1135">
        <v>0</v>
      </c>
      <c r="J1135" t="str">
        <v>USD</v>
      </c>
    </row>
    <row r="1136" spans="5:10" x14ac:dyDescent="0.25">
      <c r="E1136" t="str">
        <v>CPB</v>
      </c>
      <c r="F1136" t="str">
        <v>Campbell Soup Company</v>
      </c>
      <c r="G1136" s="3">
        <v>44719</v>
      </c>
      <c r="H1136" s="3">
        <v>44681</v>
      </c>
      <c r="I1136">
        <v>0.61</v>
      </c>
      <c r="J1136" t="str">
        <v>USD</v>
      </c>
    </row>
    <row r="1137" spans="5:10" x14ac:dyDescent="0.25">
      <c r="E1137" t="str">
        <v>CPE</v>
      </c>
      <c r="F1137" t="str">
        <v>Callon Petroleum Company</v>
      </c>
      <c r="G1137" s="3">
        <v>44774</v>
      </c>
      <c r="H1137" s="3">
        <v>44742</v>
      </c>
      <c r="I1137">
        <v>3.74</v>
      </c>
      <c r="J1137" t="str">
        <v>USD</v>
      </c>
    </row>
    <row r="1138" spans="5:10" x14ac:dyDescent="0.25">
      <c r="E1138" t="str">
        <v>CPF</v>
      </c>
      <c r="F1138" t="str">
        <v>Central Pacific Financial Corp</v>
      </c>
      <c r="G1138" s="3">
        <v>44768</v>
      </c>
      <c r="H1138" s="3">
        <v>44742</v>
      </c>
      <c r="I1138">
        <v>0.54</v>
      </c>
      <c r="J1138" t="str">
        <v>USD</v>
      </c>
    </row>
    <row r="1139" spans="5:10" x14ac:dyDescent="0.25">
      <c r="E1139" t="str">
        <v>CPG</v>
      </c>
      <c r="F1139" t="str">
        <v>Crescent Point Energy Corp</v>
      </c>
      <c r="G1139" s="3">
        <v>44693</v>
      </c>
      <c r="H1139" s="3">
        <v>44651</v>
      </c>
      <c r="I1139">
        <v>0.25</v>
      </c>
      <c r="J1139" t="str">
        <v>CAD</v>
      </c>
    </row>
    <row r="1140" spans="5:10" x14ac:dyDescent="0.25">
      <c r="E1140" t="str">
        <v>CPG</v>
      </c>
      <c r="F1140" t="str">
        <v>Crescent Point Energy Corp</v>
      </c>
      <c r="G1140" s="3">
        <v>44769</v>
      </c>
      <c r="H1140" s="3">
        <v>44742</v>
      </c>
      <c r="I1140">
        <v>0</v>
      </c>
      <c r="J1140" t="str">
        <v>CAD</v>
      </c>
    </row>
    <row r="1141" spans="5:10" x14ac:dyDescent="0.25">
      <c r="E1141" t="str">
        <v>CPHRF</v>
      </c>
      <c r="F1141" t="str">
        <v>CPHRF</v>
      </c>
      <c r="G1141" s="3">
        <v>44692</v>
      </c>
      <c r="H1141" s="3">
        <v>44651</v>
      </c>
      <c r="I1141">
        <v>0</v>
      </c>
      <c r="J1141" t="str">
        <v>USD</v>
      </c>
    </row>
    <row r="1142" spans="5:10" x14ac:dyDescent="0.25">
      <c r="E1142" t="str">
        <v>CPIX</v>
      </c>
      <c r="F1142" t="str">
        <v>Cumberland Pharmaceuticals Inc</v>
      </c>
      <c r="G1142" s="3">
        <v>44781</v>
      </c>
      <c r="H1142" s="3">
        <v>44742</v>
      </c>
      <c r="I1142">
        <v>0</v>
      </c>
      <c r="J1142" t="str">
        <v>USD</v>
      </c>
    </row>
    <row r="1143" spans="5:10" x14ac:dyDescent="0.25">
      <c r="E1143" t="str">
        <v>CPK</v>
      </c>
      <c r="F1143" t="str">
        <v>Chesapeake Utilities Corp</v>
      </c>
      <c r="G1143" s="3">
        <v>44775</v>
      </c>
      <c r="H1143" s="3">
        <v>44742</v>
      </c>
      <c r="I1143">
        <v>0.84</v>
      </c>
      <c r="J1143" t="str">
        <v>USD</v>
      </c>
    </row>
    <row r="1144" spans="5:10" x14ac:dyDescent="0.25">
      <c r="E1144" t="str">
        <v>CPLG</v>
      </c>
      <c r="F1144" t="str">
        <v>CPLG</v>
      </c>
      <c r="G1144" s="3">
        <v>44776</v>
      </c>
      <c r="H1144" s="3">
        <v>44742</v>
      </c>
      <c r="I1144">
        <v>0</v>
      </c>
      <c r="J1144" t="str">
        <v>USD</v>
      </c>
    </row>
    <row r="1145" spans="5:10" x14ac:dyDescent="0.25">
      <c r="E1145" t="str">
        <v>CPLP</v>
      </c>
      <c r="F1145" t="str">
        <v>Capital Product Partners L P</v>
      </c>
      <c r="G1145" s="3">
        <v>44770</v>
      </c>
      <c r="H1145" s="3">
        <v>44742</v>
      </c>
      <c r="I1145">
        <v>0</v>
      </c>
      <c r="J1145" t="str">
        <v>USD</v>
      </c>
    </row>
    <row r="1146" spans="5:10" x14ac:dyDescent="0.25">
      <c r="E1146" t="str">
        <v>CPNG</v>
      </c>
      <c r="F1146" t="str">
        <v>Coupang Inc - Class A</v>
      </c>
      <c r="G1146" s="3">
        <v>44692</v>
      </c>
      <c r="H1146" s="3">
        <v>44651</v>
      </c>
      <c r="I1146">
        <v>-0.17</v>
      </c>
      <c r="J1146" t="str">
        <v>USD</v>
      </c>
    </row>
    <row r="1147" spans="5:10" x14ac:dyDescent="0.25">
      <c r="E1147" t="str">
        <v>CPPMF</v>
      </c>
      <c r="F1147" t="str">
        <v>CPPMF</v>
      </c>
      <c r="G1147" s="3">
        <v>44767</v>
      </c>
      <c r="H1147" s="3">
        <v>44742</v>
      </c>
      <c r="I1147">
        <v>0</v>
      </c>
      <c r="J1147" t="str">
        <v>USD</v>
      </c>
    </row>
    <row r="1148" spans="5:10" x14ac:dyDescent="0.25">
      <c r="E1148" t="str">
        <v>CPRI</v>
      </c>
      <c r="F1148" t="str">
        <v>Capri Holdings Ltd</v>
      </c>
      <c r="G1148" s="3">
        <v>44705</v>
      </c>
      <c r="H1148" s="3">
        <v>44651</v>
      </c>
      <c r="I1148">
        <v>0.82</v>
      </c>
      <c r="J1148" t="str">
        <v>USD</v>
      </c>
    </row>
    <row r="1149" spans="5:10" x14ac:dyDescent="0.25">
      <c r="E1149" t="str">
        <v>CPRT</v>
      </c>
      <c r="F1149" t="str">
        <v>Copart Inc</v>
      </c>
      <c r="G1149" s="3">
        <v>44698</v>
      </c>
      <c r="H1149" s="3">
        <v>44681</v>
      </c>
      <c r="I1149">
        <v>1.1399999999999999</v>
      </c>
      <c r="J1149" t="str">
        <v>USD</v>
      </c>
    </row>
    <row r="1150" spans="5:10" x14ac:dyDescent="0.25">
      <c r="E1150" t="str">
        <v>CPRX</v>
      </c>
      <c r="F1150" t="str">
        <v>Catalyst Pharmaceuticals Inc</v>
      </c>
      <c r="G1150" s="3">
        <v>44781</v>
      </c>
      <c r="H1150" s="3">
        <v>44742</v>
      </c>
      <c r="I1150">
        <v>0</v>
      </c>
      <c r="J1150" t="str">
        <v>USD</v>
      </c>
    </row>
    <row r="1151" spans="5:10" x14ac:dyDescent="0.25">
      <c r="E1151" t="str">
        <v>CPS</v>
      </c>
      <c r="F1151" t="str">
        <v>Cooper-Standard Holdings Inc</v>
      </c>
      <c r="G1151" s="3">
        <v>44775</v>
      </c>
      <c r="H1151" s="3">
        <v>44742</v>
      </c>
      <c r="I1151">
        <v>-1.98</v>
      </c>
      <c r="J1151" t="str">
        <v>USD</v>
      </c>
    </row>
    <row r="1152" spans="5:10" x14ac:dyDescent="0.25">
      <c r="E1152" t="str">
        <v>CPSH</v>
      </c>
      <c r="F1152" t="str">
        <v>CPS Technologies Corporation</v>
      </c>
      <c r="G1152" s="3">
        <v>44768</v>
      </c>
      <c r="H1152" s="3">
        <v>44742</v>
      </c>
      <c r="I1152">
        <v>0</v>
      </c>
      <c r="J1152" t="str">
        <v>USD</v>
      </c>
    </row>
    <row r="1153" spans="5:10" x14ac:dyDescent="0.25">
      <c r="E1153" t="str">
        <v>CPSI</v>
      </c>
      <c r="F1153" t="str">
        <v>Computer Programs &amp; Systems Inc</v>
      </c>
      <c r="G1153" s="3">
        <v>44774</v>
      </c>
      <c r="H1153" s="3">
        <v>44742</v>
      </c>
      <c r="I1153">
        <v>0.66</v>
      </c>
      <c r="J1153" t="str">
        <v>USD</v>
      </c>
    </row>
    <row r="1154" spans="5:10" x14ac:dyDescent="0.25">
      <c r="E1154" t="str">
        <v>CPSS</v>
      </c>
      <c r="F1154" t="str">
        <v>Consumer Portfolio Service Inc</v>
      </c>
      <c r="G1154" s="3">
        <v>44782</v>
      </c>
      <c r="H1154" s="3">
        <v>44742</v>
      </c>
      <c r="I1154">
        <v>0</v>
      </c>
      <c r="J1154" t="str">
        <v>USD</v>
      </c>
    </row>
    <row r="1155" spans="5:10" x14ac:dyDescent="0.25">
      <c r="E1155" t="str">
        <v>CPT</v>
      </c>
      <c r="F1155" t="str">
        <v>Camden Property Trust</v>
      </c>
      <c r="G1155" s="3">
        <v>44769</v>
      </c>
      <c r="H1155" s="3">
        <v>44742</v>
      </c>
      <c r="I1155">
        <v>0.43</v>
      </c>
      <c r="J1155" t="str">
        <v>USD</v>
      </c>
    </row>
    <row r="1156" spans="5:10" x14ac:dyDescent="0.25">
      <c r="E1156" t="str">
        <v>CPTN</v>
      </c>
      <c r="F1156" t="str">
        <v>Cepton Inc</v>
      </c>
      <c r="G1156" s="3">
        <v>44692</v>
      </c>
      <c r="H1156" s="3">
        <v>44651</v>
      </c>
      <c r="I1156">
        <v>-0.09</v>
      </c>
      <c r="J1156" t="str">
        <v>USD</v>
      </c>
    </row>
    <row r="1157" spans="5:10" x14ac:dyDescent="0.25">
      <c r="E1157" t="str">
        <v>CPXGF</v>
      </c>
      <c r="F1157" t="str">
        <v>CPXGF</v>
      </c>
      <c r="G1157" s="3">
        <v>44694</v>
      </c>
      <c r="H1157" s="3">
        <v>44651</v>
      </c>
      <c r="I1157">
        <v>0</v>
      </c>
      <c r="J1157" t="str">
        <v>USD</v>
      </c>
    </row>
    <row r="1158" spans="5:10" x14ac:dyDescent="0.25">
      <c r="E1158" t="str">
        <v>CPXWF</v>
      </c>
      <c r="F1158" t="str">
        <v>CPXWF</v>
      </c>
      <c r="G1158" s="3">
        <v>44770</v>
      </c>
      <c r="H1158" s="3">
        <v>44742</v>
      </c>
      <c r="I1158">
        <v>0</v>
      </c>
      <c r="J1158" t="str">
        <v>USD</v>
      </c>
    </row>
    <row r="1159" spans="5:10" x14ac:dyDescent="0.25">
      <c r="E1159" t="str">
        <v>CQP</v>
      </c>
      <c r="F1159" t="str">
        <v>Cheniere Energy Partners LP</v>
      </c>
      <c r="G1159" s="3">
        <v>44776</v>
      </c>
      <c r="H1159" s="3">
        <v>44742</v>
      </c>
      <c r="I1159">
        <v>0</v>
      </c>
      <c r="J1159" t="str">
        <v>USD</v>
      </c>
    </row>
    <row r="1160" spans="5:10" x14ac:dyDescent="0.25">
      <c r="E1160" t="str">
        <v>CR</v>
      </c>
      <c r="F1160" t="str">
        <v>Crane Company</v>
      </c>
      <c r="G1160" s="3">
        <v>44767</v>
      </c>
      <c r="H1160" s="3">
        <v>44742</v>
      </c>
      <c r="I1160">
        <v>1.73</v>
      </c>
      <c r="J1160" t="str">
        <v>USD</v>
      </c>
    </row>
    <row r="1161" spans="5:10" x14ac:dyDescent="0.25">
      <c r="E1161" t="str">
        <v>CRAI</v>
      </c>
      <c r="F1161" t="str">
        <v>CRA International Inc</v>
      </c>
      <c r="G1161" s="3">
        <v>44776</v>
      </c>
      <c r="H1161" s="3">
        <v>44742</v>
      </c>
      <c r="I1161">
        <v>1.2</v>
      </c>
      <c r="J1161" t="str">
        <v>USD</v>
      </c>
    </row>
    <row r="1162" spans="5:10" x14ac:dyDescent="0.25">
      <c r="E1162" t="str">
        <v>CRBP</v>
      </c>
      <c r="F1162" t="str">
        <v>Corbus Pharmaceuticals Holdings Inc</v>
      </c>
      <c r="G1162" s="3">
        <v>44692</v>
      </c>
      <c r="H1162" s="3">
        <v>44651</v>
      </c>
      <c r="I1162">
        <v>-0.08</v>
      </c>
      <c r="J1162" t="str">
        <v>USD</v>
      </c>
    </row>
    <row r="1163" spans="5:10" x14ac:dyDescent="0.25">
      <c r="E1163" t="str">
        <v>CRC</v>
      </c>
      <c r="F1163" t="str">
        <v>California Resources Corporation - New</v>
      </c>
      <c r="G1163" s="3">
        <v>44776</v>
      </c>
      <c r="H1163" s="3">
        <v>44742</v>
      </c>
      <c r="I1163">
        <v>1.39</v>
      </c>
      <c r="J1163" t="str">
        <v>USD</v>
      </c>
    </row>
    <row r="1164" spans="5:10" x14ac:dyDescent="0.25">
      <c r="E1164" t="str">
        <v>CRDF</v>
      </c>
      <c r="F1164" t="str">
        <v>Cardiff Oncology Inc</v>
      </c>
      <c r="G1164" s="3">
        <v>44776</v>
      </c>
      <c r="H1164" s="3">
        <v>44742</v>
      </c>
      <c r="I1164">
        <v>-0.24</v>
      </c>
      <c r="J1164" t="str">
        <v>USD</v>
      </c>
    </row>
    <row r="1165" spans="5:10" x14ac:dyDescent="0.25">
      <c r="E1165" t="str">
        <v>CRDL</v>
      </c>
      <c r="F1165" t="str">
        <v>Cardiol Therapeutics Inc - Class A</v>
      </c>
      <c r="G1165" s="3">
        <v>44697</v>
      </c>
      <c r="H1165" s="3">
        <v>44651</v>
      </c>
      <c r="I1165">
        <v>-0.12</v>
      </c>
      <c r="J1165" t="str">
        <v>CAD</v>
      </c>
    </row>
    <row r="1166" spans="5:10" x14ac:dyDescent="0.25">
      <c r="E1166" t="str">
        <v>CRDL</v>
      </c>
      <c r="F1166" t="str">
        <v>Cardiol Therapeutics Inc - Class A</v>
      </c>
      <c r="G1166" s="3">
        <v>44781</v>
      </c>
      <c r="H1166" s="3">
        <v>44742</v>
      </c>
      <c r="I1166">
        <v>0</v>
      </c>
      <c r="J1166" t="str">
        <v>CAD</v>
      </c>
    </row>
    <row r="1167" spans="5:10" x14ac:dyDescent="0.25">
      <c r="E1167" t="str">
        <v>CREX</v>
      </c>
      <c r="F1167" t="str">
        <v>Creative Realities Inc</v>
      </c>
      <c r="G1167" s="3">
        <v>44697</v>
      </c>
      <c r="H1167" s="3">
        <v>44651</v>
      </c>
      <c r="I1167">
        <v>0</v>
      </c>
      <c r="J1167" t="str">
        <v>USD</v>
      </c>
    </row>
    <row r="1168" spans="5:10" x14ac:dyDescent="0.25">
      <c r="E1168" t="str">
        <v>CRI</v>
      </c>
      <c r="F1168" t="str">
        <v>Carters Inc</v>
      </c>
      <c r="G1168" s="3">
        <v>44770</v>
      </c>
      <c r="H1168" s="3">
        <v>44742</v>
      </c>
      <c r="I1168">
        <v>0</v>
      </c>
      <c r="J1168" t="str">
        <v>USD</v>
      </c>
    </row>
    <row r="1169" spans="5:10" x14ac:dyDescent="0.25">
      <c r="E1169" t="str">
        <v>CRIS</v>
      </c>
      <c r="F1169" t="str">
        <v>Curis Inc</v>
      </c>
      <c r="G1169" s="3">
        <v>44774</v>
      </c>
      <c r="H1169" s="3">
        <v>44742</v>
      </c>
      <c r="I1169">
        <v>-0.17</v>
      </c>
      <c r="J1169" t="str">
        <v>USD</v>
      </c>
    </row>
    <row r="1170" spans="5:10" x14ac:dyDescent="0.25">
      <c r="E1170" t="str">
        <v>CRK</v>
      </c>
      <c r="F1170" t="str">
        <v>Comstock Resources Inc</v>
      </c>
      <c r="G1170" s="3">
        <v>44774</v>
      </c>
      <c r="H1170" s="3">
        <v>44742</v>
      </c>
      <c r="I1170">
        <v>0</v>
      </c>
      <c r="J1170" t="str">
        <v>USD</v>
      </c>
    </row>
    <row r="1171" spans="5:10" x14ac:dyDescent="0.25">
      <c r="E1171" t="str">
        <v>CRKN</v>
      </c>
      <c r="F1171" t="str">
        <v>Crown ElectroKinetics Corp</v>
      </c>
      <c r="G1171" s="3">
        <v>44694</v>
      </c>
      <c r="H1171" s="3">
        <v>44651</v>
      </c>
      <c r="I1171">
        <v>-0.11</v>
      </c>
      <c r="J1171" t="str">
        <v>USD</v>
      </c>
    </row>
    <row r="1172" spans="5:10" x14ac:dyDescent="0.25">
      <c r="E1172" t="str">
        <v>CRL</v>
      </c>
      <c r="F1172" t="str">
        <v>Charles River Laboratories International Inc</v>
      </c>
      <c r="G1172" s="3">
        <v>44775</v>
      </c>
      <c r="H1172" s="3">
        <v>44742</v>
      </c>
      <c r="I1172">
        <v>2.82</v>
      </c>
      <c r="J1172" t="str">
        <v>USD</v>
      </c>
    </row>
    <row r="1173" spans="5:10" x14ac:dyDescent="0.25">
      <c r="E1173" t="str">
        <v>CRLBF</v>
      </c>
      <c r="F1173" t="str">
        <v>CRLBF</v>
      </c>
      <c r="G1173" s="3">
        <v>44699</v>
      </c>
      <c r="H1173" s="3">
        <v>44651</v>
      </c>
      <c r="I1173">
        <v>0</v>
      </c>
      <c r="J1173" t="str">
        <v>USD</v>
      </c>
    </row>
    <row r="1174" spans="5:10" x14ac:dyDescent="0.25">
      <c r="E1174" t="str">
        <v>CRLFF</v>
      </c>
      <c r="F1174" t="str">
        <v>CRLFF</v>
      </c>
      <c r="G1174" s="3">
        <v>44693</v>
      </c>
      <c r="H1174" s="3">
        <v>44651</v>
      </c>
      <c r="I1174">
        <v>0</v>
      </c>
      <c r="J1174" t="str">
        <v>USD</v>
      </c>
    </row>
    <row r="1175" spans="5:10" x14ac:dyDescent="0.25">
      <c r="E1175" t="str">
        <v>CRLFF</v>
      </c>
      <c r="F1175" t="str">
        <v>CRLFF</v>
      </c>
      <c r="G1175" s="3">
        <v>44770</v>
      </c>
      <c r="H1175" s="3">
        <v>44742</v>
      </c>
      <c r="I1175">
        <v>0</v>
      </c>
      <c r="J1175" t="str">
        <v>USD</v>
      </c>
    </row>
    <row r="1176" spans="5:10" x14ac:dyDescent="0.25">
      <c r="E1176" t="str">
        <v>CRM</v>
      </c>
      <c r="F1176" t="str">
        <v>Salesforce Inc</v>
      </c>
      <c r="G1176" s="3">
        <v>44712</v>
      </c>
      <c r="H1176" s="3">
        <v>44681</v>
      </c>
      <c r="I1176">
        <v>0.94</v>
      </c>
      <c r="J1176" t="str">
        <v>USD</v>
      </c>
    </row>
    <row r="1177" spans="5:10" x14ac:dyDescent="0.25">
      <c r="E1177" t="str">
        <v>CRMD</v>
      </c>
      <c r="F1177" t="str">
        <v>CorMedix Inc</v>
      </c>
      <c r="G1177" s="3">
        <v>44693</v>
      </c>
      <c r="H1177" s="3">
        <v>44651</v>
      </c>
      <c r="I1177">
        <v>-0.22</v>
      </c>
      <c r="J1177" t="str">
        <v>USD</v>
      </c>
    </row>
    <row r="1178" spans="5:10" x14ac:dyDescent="0.25">
      <c r="E1178" t="str">
        <v>CRMT</v>
      </c>
      <c r="F1178" t="str">
        <v>Americas Car Mart Inc</v>
      </c>
      <c r="G1178" s="3">
        <v>44704</v>
      </c>
      <c r="H1178" s="3">
        <v>44681</v>
      </c>
      <c r="I1178">
        <v>3.1</v>
      </c>
      <c r="J1178" t="str">
        <v>USD</v>
      </c>
    </row>
    <row r="1179" spans="5:10" x14ac:dyDescent="0.25">
      <c r="E1179" t="str">
        <v>CRNC</v>
      </c>
      <c r="F1179" t="str">
        <v>Cerence Inc</v>
      </c>
      <c r="G1179" s="3">
        <v>44781</v>
      </c>
      <c r="H1179" s="3">
        <v>44742</v>
      </c>
      <c r="I1179">
        <v>0</v>
      </c>
      <c r="J1179" t="str">
        <v>USD</v>
      </c>
    </row>
    <row r="1180" spans="5:10" x14ac:dyDescent="0.25">
      <c r="E1180" t="str">
        <v>CRNT</v>
      </c>
      <c r="F1180" t="str">
        <v>Ceragon Networks Ltd</v>
      </c>
      <c r="G1180" s="3">
        <v>44774</v>
      </c>
      <c r="H1180" s="3">
        <v>44742</v>
      </c>
      <c r="I1180">
        <v>-0.01</v>
      </c>
      <c r="J1180" t="str">
        <v>USD</v>
      </c>
    </row>
    <row r="1181" spans="5:10" x14ac:dyDescent="0.25">
      <c r="E1181" t="str">
        <v>CRNX</v>
      </c>
      <c r="F1181" t="str">
        <v>Crinetics Pharmaceuticals Inc</v>
      </c>
      <c r="G1181" s="3">
        <v>44781</v>
      </c>
      <c r="H1181" s="3">
        <v>44742</v>
      </c>
      <c r="I1181">
        <v>0</v>
      </c>
      <c r="J1181" t="str">
        <v>USD</v>
      </c>
    </row>
    <row r="1182" spans="5:10" x14ac:dyDescent="0.25">
      <c r="E1182" t="str">
        <v>CROMF</v>
      </c>
      <c r="F1182" t="str">
        <v>CROMF</v>
      </c>
      <c r="G1182" s="3">
        <v>44692</v>
      </c>
      <c r="H1182" s="3">
        <v>44651</v>
      </c>
      <c r="I1182">
        <v>0</v>
      </c>
      <c r="J1182" t="str">
        <v>USD</v>
      </c>
    </row>
    <row r="1183" spans="5:10" x14ac:dyDescent="0.25">
      <c r="E1183" t="str">
        <v>CROMF</v>
      </c>
      <c r="F1183" t="str">
        <v>CROMF</v>
      </c>
      <c r="G1183" s="3">
        <v>44775</v>
      </c>
      <c r="H1183" s="3">
        <v>44742</v>
      </c>
      <c r="I1183">
        <v>0</v>
      </c>
      <c r="J1183" t="str">
        <v>USD</v>
      </c>
    </row>
    <row r="1184" spans="5:10" x14ac:dyDescent="0.25">
      <c r="E1184" t="str">
        <v>CRON</v>
      </c>
      <c r="F1184" t="str">
        <v>Cronos Group Inc</v>
      </c>
      <c r="G1184" s="3">
        <v>44777</v>
      </c>
      <c r="H1184" s="3">
        <v>44742</v>
      </c>
      <c r="I1184">
        <v>0</v>
      </c>
      <c r="J1184" t="str">
        <v>USD</v>
      </c>
    </row>
    <row r="1185" spans="5:10" x14ac:dyDescent="0.25">
      <c r="E1185" t="str">
        <v>CROX</v>
      </c>
      <c r="F1185" t="str">
        <v>Crocs Inc</v>
      </c>
      <c r="G1185" s="3">
        <v>44762</v>
      </c>
      <c r="H1185" s="3">
        <v>44742</v>
      </c>
      <c r="I1185">
        <v>2.68</v>
      </c>
      <c r="J1185" t="str">
        <v>USD</v>
      </c>
    </row>
    <row r="1186" spans="5:10" x14ac:dyDescent="0.25">
      <c r="E1186" t="str">
        <v>CRS</v>
      </c>
      <c r="F1186" t="str">
        <v>Carpenter Technology Corp</v>
      </c>
      <c r="G1186" s="3">
        <v>44769</v>
      </c>
      <c r="H1186" s="3">
        <v>44742</v>
      </c>
      <c r="I1186">
        <v>0.02</v>
      </c>
      <c r="J1186" t="str">
        <v>USD</v>
      </c>
    </row>
    <row r="1187" spans="5:10" x14ac:dyDescent="0.25">
      <c r="E1187" t="str">
        <v>CRSR</v>
      </c>
      <c r="F1187" t="str">
        <v>Corsair Gaming Inc</v>
      </c>
      <c r="G1187" s="3">
        <v>44774</v>
      </c>
      <c r="H1187" s="3">
        <v>44742</v>
      </c>
      <c r="I1187">
        <v>0.26</v>
      </c>
      <c r="J1187" t="str">
        <v>USD</v>
      </c>
    </row>
    <row r="1188" spans="5:10" x14ac:dyDescent="0.25">
      <c r="E1188" t="str">
        <v>CRSXF</v>
      </c>
      <c r="F1188" t="str">
        <v>CRSXF</v>
      </c>
      <c r="G1188" s="3">
        <v>44782</v>
      </c>
      <c r="H1188" s="3">
        <v>44742</v>
      </c>
      <c r="I1188">
        <v>0</v>
      </c>
      <c r="J1188" t="str">
        <v>USD</v>
      </c>
    </row>
    <row r="1189" spans="5:10" x14ac:dyDescent="0.25">
      <c r="E1189" t="str">
        <v>CRUS</v>
      </c>
      <c r="F1189" t="str">
        <v>Cirrus Logic Inc</v>
      </c>
      <c r="G1189" s="3">
        <v>44768</v>
      </c>
      <c r="H1189" s="3">
        <v>44742</v>
      </c>
      <c r="I1189">
        <v>0</v>
      </c>
      <c r="J1189" t="str">
        <v>USD</v>
      </c>
    </row>
    <row r="1190" spans="5:10" x14ac:dyDescent="0.25">
      <c r="E1190" t="str">
        <v>CRVL</v>
      </c>
      <c r="F1190" t="str">
        <v>Corvel Corp</v>
      </c>
      <c r="G1190" s="3">
        <v>44706</v>
      </c>
      <c r="H1190" s="3">
        <v>44651</v>
      </c>
      <c r="I1190">
        <v>0</v>
      </c>
      <c r="J1190" t="str">
        <v>USD</v>
      </c>
    </row>
    <row r="1191" spans="5:10" x14ac:dyDescent="0.25">
      <c r="E1191" t="str">
        <v>CRVL</v>
      </c>
      <c r="F1191" t="str">
        <v>Corvel Corp</v>
      </c>
      <c r="G1191" s="3">
        <v>44774</v>
      </c>
      <c r="H1191" s="3">
        <v>44742</v>
      </c>
      <c r="I1191">
        <v>0</v>
      </c>
      <c r="J1191" t="str">
        <v>USD</v>
      </c>
    </row>
    <row r="1192" spans="5:10" x14ac:dyDescent="0.25">
      <c r="E1192" t="str">
        <v>CRVS</v>
      </c>
      <c r="F1192" t="str">
        <v>Corvus Pharmaceuticals Inc</v>
      </c>
      <c r="G1192" s="3">
        <v>44774</v>
      </c>
      <c r="H1192" s="3">
        <v>44742</v>
      </c>
      <c r="I1192">
        <v>-0.18</v>
      </c>
      <c r="J1192" t="str">
        <v>USD</v>
      </c>
    </row>
    <row r="1193" spans="5:10" x14ac:dyDescent="0.25">
      <c r="E1193" t="str">
        <v>CRWD</v>
      </c>
      <c r="F1193" t="str">
        <v>Crowdstrike Holdings Inc - Class A</v>
      </c>
      <c r="G1193" s="3">
        <v>44714</v>
      </c>
      <c r="H1193" s="3">
        <v>44681</v>
      </c>
      <c r="I1193">
        <v>0.23</v>
      </c>
      <c r="J1193" t="str">
        <v>USD</v>
      </c>
    </row>
    <row r="1194" spans="5:10" x14ac:dyDescent="0.25">
      <c r="E1194" t="str">
        <v>CRWS</v>
      </c>
      <c r="F1194" t="str">
        <v>Crown Crafts Inc</v>
      </c>
      <c r="G1194" s="3">
        <v>44719</v>
      </c>
      <c r="H1194" s="3">
        <v>44651</v>
      </c>
      <c r="I1194">
        <v>0</v>
      </c>
      <c r="J1194" t="str">
        <v>USD</v>
      </c>
    </row>
    <row r="1195" spans="5:10" x14ac:dyDescent="0.25">
      <c r="E1195" t="str">
        <v>CRWS</v>
      </c>
      <c r="F1195" t="str">
        <v>Crown Crafts Inc</v>
      </c>
      <c r="G1195" s="3">
        <v>44782</v>
      </c>
      <c r="H1195" s="3">
        <v>44742</v>
      </c>
      <c r="I1195">
        <v>0</v>
      </c>
      <c r="J1195" t="str">
        <v>USD</v>
      </c>
    </row>
    <row r="1196" spans="5:10" x14ac:dyDescent="0.25">
      <c r="E1196" t="str">
        <v>CRY</v>
      </c>
      <c r="F1196" t="str">
        <v>CRY</v>
      </c>
      <c r="G1196" s="3">
        <v>44769</v>
      </c>
      <c r="H1196" s="3">
        <v>44742</v>
      </c>
      <c r="I1196">
        <v>0</v>
      </c>
      <c r="J1196" t="str">
        <v>USD</v>
      </c>
    </row>
    <row r="1197" spans="5:10" x14ac:dyDescent="0.25">
      <c r="E1197" t="str">
        <v>CSBB</v>
      </c>
      <c r="F1197" t="str">
        <v>CSBB</v>
      </c>
      <c r="G1197" s="3">
        <v>44761</v>
      </c>
      <c r="H1197" s="3">
        <v>44742</v>
      </c>
      <c r="I1197">
        <v>0</v>
      </c>
      <c r="J1197" t="str">
        <v>USD</v>
      </c>
    </row>
    <row r="1198" spans="5:10" x14ac:dyDescent="0.25">
      <c r="E1198" t="str">
        <v>CSBR</v>
      </c>
      <c r="F1198" t="str">
        <v>Champions Oncology Inc</v>
      </c>
      <c r="G1198" s="3">
        <v>44762</v>
      </c>
      <c r="H1198" s="3">
        <v>44681</v>
      </c>
      <c r="I1198">
        <v>0.02</v>
      </c>
      <c r="J1198" t="str">
        <v>USD</v>
      </c>
    </row>
    <row r="1199" spans="5:10" x14ac:dyDescent="0.25">
      <c r="E1199" t="str">
        <v>CSFFF</v>
      </c>
      <c r="F1199" t="str">
        <v>CSFFF</v>
      </c>
      <c r="G1199" s="3">
        <v>44767</v>
      </c>
      <c r="H1199" s="3">
        <v>44742</v>
      </c>
      <c r="I1199">
        <v>0</v>
      </c>
      <c r="J1199" t="str">
        <v>USD</v>
      </c>
    </row>
    <row r="1200" spans="5:10" x14ac:dyDescent="0.25">
      <c r="E1200" t="str">
        <v>CSGP</v>
      </c>
      <c r="F1200" t="str">
        <v>Costar Group Inc</v>
      </c>
      <c r="G1200" s="3">
        <v>44768</v>
      </c>
      <c r="H1200" s="3">
        <v>44742</v>
      </c>
      <c r="I1200">
        <v>0.21</v>
      </c>
      <c r="J1200" t="str">
        <v>USD</v>
      </c>
    </row>
    <row r="1201" spans="5:10" x14ac:dyDescent="0.25">
      <c r="E1201" t="str">
        <v>CSGS</v>
      </c>
      <c r="F1201" t="str">
        <v>CSG Systems International Inc</v>
      </c>
      <c r="G1201" s="3">
        <v>44775</v>
      </c>
      <c r="H1201" s="3">
        <v>44742</v>
      </c>
      <c r="I1201">
        <v>0.84</v>
      </c>
      <c r="J1201" t="str">
        <v>USD</v>
      </c>
    </row>
    <row r="1202" spans="5:10" x14ac:dyDescent="0.25">
      <c r="E1202" t="str">
        <v>CSII</v>
      </c>
      <c r="F1202" t="str">
        <v>Cardiovascular Systems Inc</v>
      </c>
      <c r="G1202" s="3">
        <v>44775</v>
      </c>
      <c r="H1202" s="3">
        <v>44742</v>
      </c>
      <c r="I1202">
        <v>0</v>
      </c>
      <c r="J1202" t="str">
        <v>USD</v>
      </c>
    </row>
    <row r="1203" spans="5:10" x14ac:dyDescent="0.25">
      <c r="E1203" t="str">
        <v>CSIQ</v>
      </c>
      <c r="F1203" t="str">
        <v>Canadian Solar Inc</v>
      </c>
      <c r="G1203" s="3">
        <v>44705</v>
      </c>
      <c r="H1203" s="3">
        <v>44651</v>
      </c>
      <c r="I1203">
        <v>-0.13</v>
      </c>
      <c r="J1203" t="str">
        <v>USD</v>
      </c>
    </row>
    <row r="1204" spans="5:10" x14ac:dyDescent="0.25">
      <c r="E1204" t="str">
        <v>CSL</v>
      </c>
      <c r="F1204" t="str">
        <v>Carlisle Companies Inc</v>
      </c>
      <c r="G1204" s="3">
        <v>44762</v>
      </c>
      <c r="H1204" s="3">
        <v>44742</v>
      </c>
      <c r="I1204">
        <v>4.92</v>
      </c>
      <c r="J1204" t="str">
        <v>USD</v>
      </c>
    </row>
    <row r="1205" spans="5:10" x14ac:dyDescent="0.25">
      <c r="E1205" t="str">
        <v>CSLT</v>
      </c>
      <c r="F1205" t="str">
        <v>CSLT</v>
      </c>
      <c r="G1205" s="3">
        <v>44774</v>
      </c>
      <c r="H1205" s="3">
        <v>44742</v>
      </c>
      <c r="I1205">
        <v>0</v>
      </c>
      <c r="J1205" t="str">
        <v>USD</v>
      </c>
    </row>
    <row r="1206" spans="5:10" x14ac:dyDescent="0.25">
      <c r="E1206" t="str">
        <v>CSOD</v>
      </c>
      <c r="F1206" t="str">
        <v>CSOD</v>
      </c>
      <c r="G1206" s="3">
        <v>44776</v>
      </c>
      <c r="H1206" s="3">
        <v>44742</v>
      </c>
      <c r="I1206">
        <v>0</v>
      </c>
      <c r="J1206" t="str">
        <v>USD</v>
      </c>
    </row>
    <row r="1207" spans="5:10" x14ac:dyDescent="0.25">
      <c r="E1207" t="str">
        <v>CSPR</v>
      </c>
      <c r="F1207" t="str">
        <v>CSPR</v>
      </c>
      <c r="G1207" s="3">
        <v>44692</v>
      </c>
      <c r="H1207" s="3">
        <v>44651</v>
      </c>
      <c r="I1207">
        <v>0</v>
      </c>
      <c r="J1207" t="str">
        <v>USD</v>
      </c>
    </row>
    <row r="1208" spans="5:10" x14ac:dyDescent="0.25">
      <c r="E1208" t="str">
        <v>CSPR</v>
      </c>
      <c r="F1208" t="str">
        <v>CSPR</v>
      </c>
      <c r="G1208" s="3">
        <v>44781</v>
      </c>
      <c r="H1208" s="3">
        <v>44742</v>
      </c>
      <c r="I1208">
        <v>0</v>
      </c>
      <c r="J1208" t="str">
        <v>USD</v>
      </c>
    </row>
    <row r="1209" spans="5:10" x14ac:dyDescent="0.25">
      <c r="E1209" t="str">
        <v>CSR</v>
      </c>
      <c r="F1209" t="str">
        <v>Centerspace</v>
      </c>
      <c r="G1209" s="3">
        <v>44774</v>
      </c>
      <c r="H1209" s="3">
        <v>44742</v>
      </c>
      <c r="I1209">
        <v>-0.41</v>
      </c>
      <c r="J1209" t="str">
        <v>USD</v>
      </c>
    </row>
    <row r="1210" spans="5:10" x14ac:dyDescent="0.25">
      <c r="E1210" t="str">
        <v>CSSE</v>
      </c>
      <c r="F1210" t="str">
        <v>Chicken Soup for the Soul Entertainment Inc - Class A</v>
      </c>
      <c r="G1210" s="3">
        <v>44693</v>
      </c>
      <c r="H1210" s="3">
        <v>44651</v>
      </c>
      <c r="I1210">
        <v>-0.71</v>
      </c>
      <c r="J1210" t="str">
        <v>USD</v>
      </c>
    </row>
    <row r="1211" spans="5:10" x14ac:dyDescent="0.25">
      <c r="E1211" t="str">
        <v>CSSE</v>
      </c>
      <c r="F1211" t="str">
        <v>Chicken Soup for the Soul Entertainment Inc - Class A</v>
      </c>
      <c r="G1211" s="3">
        <v>44782</v>
      </c>
      <c r="H1211" s="3">
        <v>44742</v>
      </c>
      <c r="I1211">
        <v>0</v>
      </c>
      <c r="J1211" t="str">
        <v>USD</v>
      </c>
    </row>
    <row r="1212" spans="5:10" x14ac:dyDescent="0.25">
      <c r="E1212" t="str">
        <v>CSTE</v>
      </c>
      <c r="F1212" t="str">
        <v>Caesarstone Ltd</v>
      </c>
      <c r="G1212" s="3">
        <v>44692</v>
      </c>
      <c r="H1212" s="3">
        <v>44651</v>
      </c>
      <c r="I1212">
        <v>0.09</v>
      </c>
      <c r="J1212" t="str">
        <v>USD</v>
      </c>
    </row>
    <row r="1213" spans="5:10" x14ac:dyDescent="0.25">
      <c r="E1213" t="str">
        <v>CSTE</v>
      </c>
      <c r="F1213" t="str">
        <v>Caesarstone Ltd</v>
      </c>
      <c r="G1213" s="3">
        <v>44775</v>
      </c>
      <c r="H1213" s="3">
        <v>44742</v>
      </c>
      <c r="I1213">
        <v>0</v>
      </c>
      <c r="J1213" t="str">
        <v>USD</v>
      </c>
    </row>
    <row r="1214" spans="5:10" x14ac:dyDescent="0.25">
      <c r="E1214" t="str">
        <v>CSTL</v>
      </c>
      <c r="F1214" t="str">
        <v>Castle Biosciences Inc</v>
      </c>
      <c r="G1214" s="3">
        <v>44781</v>
      </c>
      <c r="H1214" s="3">
        <v>44742</v>
      </c>
      <c r="I1214">
        <v>0</v>
      </c>
      <c r="J1214" t="str">
        <v>USD</v>
      </c>
    </row>
    <row r="1215" spans="5:10" x14ac:dyDescent="0.25">
      <c r="E1215" t="str">
        <v>CSTR</v>
      </c>
      <c r="F1215" t="str">
        <v>CapStar Financial Holdings Inc</v>
      </c>
      <c r="G1215" s="3">
        <v>44762</v>
      </c>
      <c r="H1215" s="3">
        <v>44742</v>
      </c>
      <c r="I1215">
        <v>0.46</v>
      </c>
      <c r="J1215" t="str">
        <v>USD</v>
      </c>
    </row>
    <row r="1216" spans="5:10" x14ac:dyDescent="0.25">
      <c r="E1216" t="str">
        <v>CSU</v>
      </c>
      <c r="F1216" t="str">
        <v>CSU</v>
      </c>
      <c r="G1216" s="3">
        <v>44692</v>
      </c>
      <c r="H1216" s="3">
        <v>44651</v>
      </c>
      <c r="I1216">
        <v>0</v>
      </c>
      <c r="J1216" t="str">
        <v>USD</v>
      </c>
    </row>
    <row r="1217" spans="5:10" x14ac:dyDescent="0.25">
      <c r="E1217" t="str">
        <v>CSV</v>
      </c>
      <c r="F1217" t="str">
        <v>Carriage Services Inc</v>
      </c>
      <c r="G1217" s="3">
        <v>44767</v>
      </c>
      <c r="H1217" s="3">
        <v>44742</v>
      </c>
      <c r="I1217">
        <v>0.83</v>
      </c>
      <c r="J1217" t="str">
        <v>USD</v>
      </c>
    </row>
    <row r="1218" spans="5:10" x14ac:dyDescent="0.25">
      <c r="E1218" t="str">
        <v>CSVI</v>
      </c>
      <c r="F1218" t="str">
        <v>CSVI</v>
      </c>
      <c r="G1218" s="3">
        <v>44747</v>
      </c>
      <c r="H1218" s="3">
        <v>44712</v>
      </c>
      <c r="I1218">
        <v>0</v>
      </c>
      <c r="J1218" t="str">
        <v>USD</v>
      </c>
    </row>
    <row r="1219" spans="5:10" x14ac:dyDescent="0.25">
      <c r="E1219" t="str">
        <v>CSWC</v>
      </c>
      <c r="F1219" t="str">
        <v>Capital Southwest Corp</v>
      </c>
      <c r="G1219" s="3">
        <v>44704</v>
      </c>
      <c r="H1219" s="3">
        <v>44651</v>
      </c>
      <c r="I1219">
        <v>0.48</v>
      </c>
      <c r="J1219" t="str">
        <v>USD</v>
      </c>
    </row>
    <row r="1220" spans="5:10" x14ac:dyDescent="0.25">
      <c r="E1220" t="str">
        <v>CSWC</v>
      </c>
      <c r="F1220" t="str">
        <v>Capital Southwest Corp</v>
      </c>
      <c r="G1220" s="3">
        <v>44774</v>
      </c>
      <c r="H1220" s="3">
        <v>44742</v>
      </c>
      <c r="I1220">
        <v>0</v>
      </c>
      <c r="J1220" t="str">
        <v>USD</v>
      </c>
    </row>
    <row r="1221" spans="5:10" x14ac:dyDescent="0.25">
      <c r="E1221" t="str">
        <v>CSWI</v>
      </c>
      <c r="F1221" t="str">
        <v>CSW Industrials Inc</v>
      </c>
      <c r="G1221" s="3">
        <v>44699</v>
      </c>
      <c r="H1221" s="3">
        <v>44651</v>
      </c>
      <c r="I1221">
        <v>1.03</v>
      </c>
      <c r="J1221" t="str">
        <v>USD</v>
      </c>
    </row>
    <row r="1222" spans="5:10" x14ac:dyDescent="0.25">
      <c r="E1222" t="str">
        <v>CSWI</v>
      </c>
      <c r="F1222" t="str">
        <v>CSW Industrials Inc</v>
      </c>
      <c r="G1222" s="3">
        <v>44775</v>
      </c>
      <c r="H1222" s="3">
        <v>44742</v>
      </c>
      <c r="I1222">
        <v>0</v>
      </c>
      <c r="J1222" t="str">
        <v>USD</v>
      </c>
    </row>
    <row r="1223" spans="5:10" x14ac:dyDescent="0.25">
      <c r="E1223" t="str">
        <v>CSX</v>
      </c>
      <c r="F1223" t="str">
        <v>CSX Corp</v>
      </c>
      <c r="G1223" s="3">
        <v>44761</v>
      </c>
      <c r="H1223" s="3">
        <v>44742</v>
      </c>
      <c r="I1223">
        <v>0.47</v>
      </c>
      <c r="J1223" t="str">
        <v>USD</v>
      </c>
    </row>
    <row r="1224" spans="5:10" x14ac:dyDescent="0.25">
      <c r="E1224" t="str">
        <v>CTARF</v>
      </c>
      <c r="F1224" t="str">
        <v>CTARF</v>
      </c>
      <c r="G1224" s="3">
        <v>44704</v>
      </c>
      <c r="H1224" s="3">
        <v>44651</v>
      </c>
      <c r="I1224">
        <v>0</v>
      </c>
      <c r="J1224" t="str">
        <v>USD</v>
      </c>
    </row>
    <row r="1225" spans="5:10" x14ac:dyDescent="0.25">
      <c r="E1225" t="str">
        <v>CTAS</v>
      </c>
      <c r="F1225" t="str">
        <v>Cintas Corporation</v>
      </c>
      <c r="G1225" s="3">
        <v>44755</v>
      </c>
      <c r="H1225" s="3">
        <v>44712</v>
      </c>
      <c r="I1225">
        <v>2.68</v>
      </c>
      <c r="J1225" t="str">
        <v>USD</v>
      </c>
    </row>
    <row r="1226" spans="5:10" x14ac:dyDescent="0.25">
      <c r="E1226" t="str">
        <v>CTBI</v>
      </c>
      <c r="F1226" t="str">
        <v>Community Trust Bancorp Inc</v>
      </c>
      <c r="G1226" s="3">
        <v>44761</v>
      </c>
      <c r="H1226" s="3">
        <v>44742</v>
      </c>
      <c r="I1226">
        <v>1.1000000000000001</v>
      </c>
      <c r="J1226" t="str">
        <v>USD</v>
      </c>
    </row>
    <row r="1227" spans="5:10" x14ac:dyDescent="0.25">
      <c r="E1227" t="str">
        <v>CTEK</v>
      </c>
      <c r="F1227" t="str">
        <v>CynergisTek Inc</v>
      </c>
      <c r="G1227" s="3">
        <v>44692</v>
      </c>
      <c r="H1227" s="3">
        <v>44651</v>
      </c>
      <c r="I1227">
        <v>-0.11</v>
      </c>
      <c r="J1227" t="str">
        <v>USD</v>
      </c>
    </row>
    <row r="1228" spans="5:10" x14ac:dyDescent="0.25">
      <c r="E1228" t="str">
        <v>CTG</v>
      </c>
      <c r="F1228" t="str">
        <v>Computer Task Group Inc</v>
      </c>
      <c r="G1228" s="3">
        <v>44769</v>
      </c>
      <c r="H1228" s="3">
        <v>44742</v>
      </c>
      <c r="I1228">
        <v>0</v>
      </c>
      <c r="J1228" t="str">
        <v>USD</v>
      </c>
    </row>
    <row r="1229" spans="5:10" x14ac:dyDescent="0.25">
      <c r="E1229" t="str">
        <v>CTIC</v>
      </c>
      <c r="F1229" t="str">
        <v>CTI BioPharma Corp</v>
      </c>
      <c r="G1229" s="3">
        <v>44693</v>
      </c>
      <c r="H1229" s="3">
        <v>44651</v>
      </c>
      <c r="I1229">
        <v>-0.41</v>
      </c>
      <c r="J1229" t="str">
        <v>USD</v>
      </c>
    </row>
    <row r="1230" spans="5:10" x14ac:dyDescent="0.25">
      <c r="E1230" t="str">
        <v>CTIC</v>
      </c>
      <c r="F1230" t="str">
        <v>CTI BioPharma Corp</v>
      </c>
      <c r="G1230" s="3">
        <v>44776</v>
      </c>
      <c r="H1230" s="3">
        <v>44742</v>
      </c>
      <c r="I1230">
        <v>0</v>
      </c>
      <c r="J1230" t="str">
        <v>USD</v>
      </c>
    </row>
    <row r="1231" spans="5:10" x14ac:dyDescent="0.25">
      <c r="E1231" t="str">
        <v>CTK</v>
      </c>
      <c r="F1231" t="str">
        <v>CooTek (Cayman) Inc</v>
      </c>
      <c r="G1231" s="3">
        <v>44713</v>
      </c>
      <c r="H1231" s="3">
        <v>44651</v>
      </c>
      <c r="I1231">
        <v>0</v>
      </c>
      <c r="J1231" t="str">
        <v>USD</v>
      </c>
    </row>
    <row r="1232" spans="5:10" x14ac:dyDescent="0.25">
      <c r="E1232" t="str">
        <v>CTKB</v>
      </c>
      <c r="F1232" t="str">
        <v>Cytek BioSciences Inc</v>
      </c>
      <c r="G1232" s="3">
        <v>44692</v>
      </c>
      <c r="H1232" s="3">
        <v>44651</v>
      </c>
      <c r="I1232">
        <v>0</v>
      </c>
      <c r="J1232" t="str">
        <v>USD</v>
      </c>
    </row>
    <row r="1233" spans="5:10" x14ac:dyDescent="0.25">
      <c r="E1233" t="str">
        <v>CTMX</v>
      </c>
      <c r="F1233" t="str">
        <v>CytomX Therapeutics Inc</v>
      </c>
      <c r="G1233" s="3">
        <v>44776</v>
      </c>
      <c r="H1233" s="3">
        <v>44742</v>
      </c>
      <c r="I1233">
        <v>-0.4</v>
      </c>
      <c r="J1233" t="str">
        <v>USD</v>
      </c>
    </row>
    <row r="1234" spans="5:10" x14ac:dyDescent="0.25">
      <c r="E1234" t="str">
        <v>CTO</v>
      </c>
      <c r="F1234" t="str">
        <v>CTO Realty Growth Inc - New - New</v>
      </c>
      <c r="G1234" s="3">
        <v>44769</v>
      </c>
      <c r="H1234" s="3">
        <v>44742</v>
      </c>
      <c r="I1234">
        <v>0</v>
      </c>
      <c r="J1234" t="str">
        <v>USD</v>
      </c>
    </row>
    <row r="1235" spans="5:10" x14ac:dyDescent="0.25">
      <c r="E1235" t="str">
        <v>CTRA</v>
      </c>
      <c r="F1235" t="str">
        <v>Coterra Energy Inc</v>
      </c>
      <c r="G1235" s="3">
        <v>44770</v>
      </c>
      <c r="H1235" s="3">
        <v>44742</v>
      </c>
      <c r="I1235">
        <v>1.01</v>
      </c>
      <c r="J1235" t="str">
        <v>USD</v>
      </c>
    </row>
    <row r="1236" spans="5:10" x14ac:dyDescent="0.25">
      <c r="E1236" t="str">
        <v>CTRE</v>
      </c>
      <c r="F1236" t="str">
        <v>CareTrust REIT Inc</v>
      </c>
      <c r="G1236" s="3">
        <v>44776</v>
      </c>
      <c r="H1236" s="3">
        <v>44742</v>
      </c>
      <c r="I1236">
        <v>0.22</v>
      </c>
      <c r="J1236" t="str">
        <v>USD</v>
      </c>
    </row>
    <row r="1237" spans="5:10" x14ac:dyDescent="0.25">
      <c r="E1237" t="str">
        <v>CTRM</v>
      </c>
      <c r="F1237" t="str">
        <v>Castor Maritime Inc</v>
      </c>
      <c r="G1237" s="3">
        <v>44776</v>
      </c>
      <c r="H1237" s="3">
        <v>44742</v>
      </c>
      <c r="I1237">
        <v>0</v>
      </c>
      <c r="J1237" t="str">
        <v>USD</v>
      </c>
    </row>
    <row r="1238" spans="5:10" x14ac:dyDescent="0.25">
      <c r="E1238" t="str">
        <v>CTRRF</v>
      </c>
      <c r="F1238" t="str">
        <v>CTRRF</v>
      </c>
      <c r="G1238" s="3">
        <v>44781</v>
      </c>
      <c r="H1238" s="3">
        <v>44742</v>
      </c>
      <c r="I1238">
        <v>0</v>
      </c>
      <c r="J1238" t="str">
        <v>USD</v>
      </c>
    </row>
    <row r="1239" spans="5:10" x14ac:dyDescent="0.25">
      <c r="E1239" t="str">
        <v>CTS</v>
      </c>
      <c r="F1239" t="str">
        <v>CTS Corp</v>
      </c>
      <c r="G1239" s="3">
        <v>44767</v>
      </c>
      <c r="H1239" s="3">
        <v>44742</v>
      </c>
      <c r="I1239">
        <v>0.56999999999999995</v>
      </c>
      <c r="J1239" t="str">
        <v>USD</v>
      </c>
    </row>
    <row r="1240" spans="5:10" x14ac:dyDescent="0.25">
      <c r="E1240" t="str">
        <v>CTSDF</v>
      </c>
      <c r="F1240" t="str">
        <v>CTSDF</v>
      </c>
      <c r="G1240" s="3">
        <v>44782</v>
      </c>
      <c r="H1240" s="3">
        <v>44742</v>
      </c>
      <c r="I1240">
        <v>0</v>
      </c>
      <c r="J1240" t="str">
        <v>USD</v>
      </c>
    </row>
    <row r="1241" spans="5:10" x14ac:dyDescent="0.25">
      <c r="E1241" t="str">
        <v>CTSH</v>
      </c>
      <c r="F1241" t="str">
        <v>Cognizant Technology Solutions Corp - Class A</v>
      </c>
      <c r="G1241" s="3">
        <v>44768</v>
      </c>
      <c r="H1241" s="3">
        <v>44742</v>
      </c>
      <c r="I1241">
        <v>1.0900000000000001</v>
      </c>
      <c r="J1241" t="str">
        <v>USD</v>
      </c>
    </row>
    <row r="1242" spans="5:10" x14ac:dyDescent="0.25">
      <c r="E1242" t="str">
        <v>CTSO</v>
      </c>
      <c r="F1242" t="str">
        <v>Cytosorbents Corp</v>
      </c>
      <c r="G1242" s="3">
        <v>44774</v>
      </c>
      <c r="H1242" s="3">
        <v>44742</v>
      </c>
      <c r="I1242">
        <v>-0.15</v>
      </c>
      <c r="J1242" t="str">
        <v>USD</v>
      </c>
    </row>
    <row r="1243" spans="5:10" x14ac:dyDescent="0.25">
      <c r="E1243" t="str">
        <v>CTT</v>
      </c>
      <c r="F1243" t="str">
        <v>CatchMark Timber Trust Inc - Class A</v>
      </c>
      <c r="G1243" s="3">
        <v>44776</v>
      </c>
      <c r="H1243" s="3">
        <v>44742</v>
      </c>
      <c r="I1243">
        <v>-0.03</v>
      </c>
      <c r="J1243" t="str">
        <v>USD</v>
      </c>
    </row>
    <row r="1244" spans="5:10" x14ac:dyDescent="0.25">
      <c r="E1244" t="str">
        <v>CTVA</v>
      </c>
      <c r="F1244" t="str">
        <v>Corteva Inc</v>
      </c>
      <c r="G1244" s="3">
        <v>44776</v>
      </c>
      <c r="H1244" s="3">
        <v>44742</v>
      </c>
      <c r="I1244">
        <v>1.51</v>
      </c>
      <c r="J1244" t="str">
        <v>USD</v>
      </c>
    </row>
    <row r="1245" spans="5:10" x14ac:dyDescent="0.25">
      <c r="E1245" t="str">
        <v>CTXR</v>
      </c>
      <c r="F1245" t="str">
        <v>Citius Pharmaceuticals Inc</v>
      </c>
      <c r="G1245" s="3">
        <v>44692</v>
      </c>
      <c r="H1245" s="3">
        <v>44651</v>
      </c>
      <c r="I1245">
        <v>-7.0000000000000007E-2</v>
      </c>
      <c r="J1245" t="str">
        <v>USD</v>
      </c>
    </row>
    <row r="1246" spans="5:10" x14ac:dyDescent="0.25">
      <c r="E1246" t="str">
        <v>CTXS</v>
      </c>
      <c r="F1246" t="str">
        <v>Citrix Systems Inc</v>
      </c>
      <c r="G1246" s="3">
        <v>44769</v>
      </c>
      <c r="H1246" s="3">
        <v>44742</v>
      </c>
      <c r="I1246">
        <v>1.24</v>
      </c>
      <c r="J1246" t="str">
        <v>USD</v>
      </c>
    </row>
    <row r="1247" spans="5:10" x14ac:dyDescent="0.25">
      <c r="E1247" t="str">
        <v>CTXXF</v>
      </c>
      <c r="F1247" t="str">
        <v>CTXXF</v>
      </c>
      <c r="G1247" s="3">
        <v>44782</v>
      </c>
      <c r="H1247" s="3">
        <v>44742</v>
      </c>
      <c r="I1247">
        <v>0</v>
      </c>
      <c r="J1247" t="str">
        <v>USD</v>
      </c>
    </row>
    <row r="1248" spans="5:10" x14ac:dyDescent="0.25">
      <c r="E1248" t="str">
        <v>CUBE</v>
      </c>
      <c r="F1248" t="str">
        <v>CubeSmart</v>
      </c>
      <c r="G1248" s="3">
        <v>44769</v>
      </c>
      <c r="H1248" s="3">
        <v>44742</v>
      </c>
      <c r="I1248">
        <v>0.28000000000000003</v>
      </c>
      <c r="J1248" t="str">
        <v>USD</v>
      </c>
    </row>
    <row r="1249" spans="5:10" x14ac:dyDescent="0.25">
      <c r="E1249" t="str">
        <v>CUBI</v>
      </c>
      <c r="F1249" t="str">
        <v>Customers Bancorp Inc</v>
      </c>
      <c r="G1249" s="3">
        <v>44768</v>
      </c>
      <c r="H1249" s="3">
        <v>44742</v>
      </c>
      <c r="I1249">
        <v>1.72</v>
      </c>
      <c r="J1249" t="str">
        <v>USD</v>
      </c>
    </row>
    <row r="1250" spans="5:10" x14ac:dyDescent="0.25">
      <c r="E1250" t="str">
        <v>CUE</v>
      </c>
      <c r="F1250" t="str">
        <v>Cue Biopharma Inc</v>
      </c>
      <c r="G1250" s="3">
        <v>44697</v>
      </c>
      <c r="H1250" s="3">
        <v>44651</v>
      </c>
      <c r="I1250">
        <v>-0.43</v>
      </c>
      <c r="J1250" t="str">
        <v>USD</v>
      </c>
    </row>
    <row r="1251" spans="5:10" x14ac:dyDescent="0.25">
      <c r="E1251" t="str">
        <v>CULP</v>
      </c>
      <c r="F1251" t="str">
        <v>Culp Inc</v>
      </c>
      <c r="G1251" s="3">
        <v>44726</v>
      </c>
      <c r="H1251" s="3">
        <v>44712</v>
      </c>
      <c r="I1251">
        <v>-0.23</v>
      </c>
      <c r="J1251" t="str">
        <v>USD</v>
      </c>
    </row>
    <row r="1252" spans="5:10" x14ac:dyDescent="0.25">
      <c r="E1252" t="str">
        <v>CURI</v>
      </c>
      <c r="F1252" t="str">
        <v>CuriosityStream Inc - Class A</v>
      </c>
      <c r="G1252" s="3">
        <v>44693</v>
      </c>
      <c r="H1252" s="3">
        <v>44651</v>
      </c>
      <c r="I1252">
        <v>-0.33</v>
      </c>
      <c r="J1252" t="str">
        <v>USD</v>
      </c>
    </row>
    <row r="1253" spans="5:10" x14ac:dyDescent="0.25">
      <c r="E1253" t="str">
        <v>CURI</v>
      </c>
      <c r="F1253" t="str">
        <v>CuriosityStream Inc - Class A</v>
      </c>
      <c r="G1253" s="3">
        <v>44781</v>
      </c>
      <c r="H1253" s="3">
        <v>44742</v>
      </c>
      <c r="I1253">
        <v>0</v>
      </c>
      <c r="J1253" t="str">
        <v>USD</v>
      </c>
    </row>
    <row r="1254" spans="5:10" x14ac:dyDescent="0.25">
      <c r="E1254" t="str">
        <v>CURLF</v>
      </c>
      <c r="F1254" t="str">
        <v>CURLF</v>
      </c>
      <c r="G1254" s="3">
        <v>44781</v>
      </c>
      <c r="H1254" s="3">
        <v>44742</v>
      </c>
      <c r="I1254">
        <v>0</v>
      </c>
      <c r="J1254" t="str">
        <v>USD</v>
      </c>
    </row>
    <row r="1255" spans="5:10" x14ac:dyDescent="0.25">
      <c r="E1255" t="str">
        <v>CURN</v>
      </c>
      <c r="F1255" t="str">
        <v>CURN</v>
      </c>
      <c r="G1255" s="3">
        <v>44720</v>
      </c>
      <c r="H1255" s="3">
        <v>44681</v>
      </c>
      <c r="I1255">
        <v>0</v>
      </c>
      <c r="J1255" t="str">
        <v>USD</v>
      </c>
    </row>
    <row r="1256" spans="5:10" x14ac:dyDescent="0.25">
      <c r="E1256" t="str">
        <v>CURO</v>
      </c>
      <c r="F1256" t="str">
        <v>CURO Group Holdings Corp</v>
      </c>
      <c r="G1256" s="3">
        <v>44768</v>
      </c>
      <c r="H1256" s="3">
        <v>44742</v>
      </c>
      <c r="I1256">
        <v>0.19</v>
      </c>
      <c r="J1256" t="str">
        <v>USD</v>
      </c>
    </row>
    <row r="1257" spans="5:10" x14ac:dyDescent="0.25">
      <c r="E1257" t="str">
        <v>CUTR</v>
      </c>
      <c r="F1257" t="str">
        <v>Cutera Inc</v>
      </c>
      <c r="G1257" s="3">
        <v>44775</v>
      </c>
      <c r="H1257" s="3">
        <v>44742</v>
      </c>
      <c r="I1257">
        <v>0</v>
      </c>
      <c r="J1257" t="str">
        <v>USD</v>
      </c>
    </row>
    <row r="1258" spans="5:10" x14ac:dyDescent="0.25">
      <c r="E1258" t="str">
        <v>CUZ</v>
      </c>
      <c r="F1258" t="str">
        <v>Cousins Properties Inc</v>
      </c>
      <c r="G1258" s="3">
        <v>44769</v>
      </c>
      <c r="H1258" s="3">
        <v>44742</v>
      </c>
      <c r="I1258">
        <v>0</v>
      </c>
      <c r="J1258" t="str">
        <v>USD</v>
      </c>
    </row>
    <row r="1259" spans="5:10" x14ac:dyDescent="0.25">
      <c r="E1259" t="str">
        <v>CVA</v>
      </c>
      <c r="F1259" t="str">
        <v>CVA</v>
      </c>
      <c r="G1259" s="3">
        <v>44768</v>
      </c>
      <c r="H1259" s="3">
        <v>44742</v>
      </c>
      <c r="I1259">
        <v>0</v>
      </c>
      <c r="J1259" t="str">
        <v>USD</v>
      </c>
    </row>
    <row r="1260" spans="5:10" x14ac:dyDescent="0.25">
      <c r="E1260" t="str">
        <v>CVALF</v>
      </c>
      <c r="F1260" t="str">
        <v>CVALF</v>
      </c>
      <c r="G1260" s="3">
        <v>44711</v>
      </c>
      <c r="H1260" s="3">
        <v>44651</v>
      </c>
      <c r="I1260">
        <v>0</v>
      </c>
      <c r="J1260" t="str">
        <v>CAD</v>
      </c>
    </row>
    <row r="1261" spans="5:10" x14ac:dyDescent="0.25">
      <c r="E1261" t="str">
        <v>CVBF</v>
      </c>
      <c r="F1261" t="str">
        <v>CVB Financial Corp</v>
      </c>
      <c r="G1261" s="3">
        <v>44761</v>
      </c>
      <c r="H1261" s="3">
        <v>44742</v>
      </c>
      <c r="I1261">
        <v>0.38</v>
      </c>
      <c r="J1261" t="str">
        <v>USD</v>
      </c>
    </row>
    <row r="1262" spans="5:10" x14ac:dyDescent="0.25">
      <c r="E1262" t="str">
        <v>CVCO</v>
      </c>
      <c r="F1262" t="str">
        <v>Cavco Industries Inc</v>
      </c>
      <c r="G1262" s="3">
        <v>44705</v>
      </c>
      <c r="H1262" s="3">
        <v>44651</v>
      </c>
      <c r="I1262">
        <v>4.8099999999999996</v>
      </c>
      <c r="J1262" t="str">
        <v>USD</v>
      </c>
    </row>
    <row r="1263" spans="5:10" x14ac:dyDescent="0.25">
      <c r="E1263" t="str">
        <v>CVCO</v>
      </c>
      <c r="F1263" t="str">
        <v>Cavco Industries Inc</v>
      </c>
      <c r="G1263" s="3">
        <v>44776</v>
      </c>
      <c r="H1263" s="3">
        <v>44742</v>
      </c>
      <c r="I1263">
        <v>0</v>
      </c>
      <c r="J1263" t="str">
        <v>USD</v>
      </c>
    </row>
    <row r="1264" spans="5:10" x14ac:dyDescent="0.25">
      <c r="E1264" t="str">
        <v>CVCY</v>
      </c>
      <c r="F1264" t="str">
        <v>Central Valley Community Bancorp</v>
      </c>
      <c r="G1264" s="3">
        <v>44761</v>
      </c>
      <c r="H1264" s="3">
        <v>44742</v>
      </c>
      <c r="I1264">
        <v>0.51</v>
      </c>
      <c r="J1264" t="str">
        <v>USD</v>
      </c>
    </row>
    <row r="1265" spans="5:10" x14ac:dyDescent="0.25">
      <c r="E1265" t="str">
        <v>CVEO</v>
      </c>
      <c r="F1265" t="str">
        <v>Civeo Corp</v>
      </c>
      <c r="G1265" s="3">
        <v>44770</v>
      </c>
      <c r="H1265" s="3">
        <v>44742</v>
      </c>
      <c r="I1265">
        <v>0.51</v>
      </c>
      <c r="J1265" t="str">
        <v>USD</v>
      </c>
    </row>
    <row r="1266" spans="5:10" x14ac:dyDescent="0.25">
      <c r="E1266" t="str">
        <v>CVET</v>
      </c>
      <c r="F1266" t="str">
        <v>Covetrus Inc</v>
      </c>
      <c r="G1266" s="3">
        <v>44776</v>
      </c>
      <c r="H1266" s="3">
        <v>44742</v>
      </c>
      <c r="I1266">
        <v>0</v>
      </c>
      <c r="J1266" t="str">
        <v>USD</v>
      </c>
    </row>
    <row r="1267" spans="5:10" x14ac:dyDescent="0.25">
      <c r="E1267" t="str">
        <v>CVGI</v>
      </c>
      <c r="F1267" t="str">
        <v>Commercial Vehicle Group Inc</v>
      </c>
      <c r="G1267" s="3">
        <v>44775</v>
      </c>
      <c r="H1267" s="3">
        <v>44742</v>
      </c>
      <c r="I1267">
        <v>0.21</v>
      </c>
      <c r="J1267" t="str">
        <v>USD</v>
      </c>
    </row>
    <row r="1268" spans="5:10" x14ac:dyDescent="0.25">
      <c r="E1268" t="str">
        <v>CVGW</v>
      </c>
      <c r="F1268" t="str">
        <v>Calavo Growers Inc</v>
      </c>
      <c r="G1268" s="3">
        <v>44718</v>
      </c>
      <c r="H1268" s="3">
        <v>44681</v>
      </c>
      <c r="I1268">
        <v>0.24</v>
      </c>
      <c r="J1268" t="str">
        <v>USD</v>
      </c>
    </row>
    <row r="1269" spans="5:10" x14ac:dyDescent="0.25">
      <c r="E1269" t="str">
        <v>CVI</v>
      </c>
      <c r="F1269" t="str">
        <v>CVR Energy Inc</v>
      </c>
      <c r="G1269" s="3">
        <v>44774</v>
      </c>
      <c r="H1269" s="3">
        <v>44742</v>
      </c>
      <c r="I1269">
        <v>0</v>
      </c>
      <c r="J1269" t="str">
        <v>USD</v>
      </c>
    </row>
    <row r="1270" spans="5:10" x14ac:dyDescent="0.25">
      <c r="E1270" t="str">
        <v>CVLG</v>
      </c>
      <c r="F1270" t="str">
        <v>Covenant Logistics Group Inc - Class A</v>
      </c>
      <c r="G1270" s="3">
        <v>44761</v>
      </c>
      <c r="H1270" s="3">
        <v>44742</v>
      </c>
      <c r="I1270">
        <v>1.19</v>
      </c>
      <c r="J1270" t="str">
        <v>USD</v>
      </c>
    </row>
    <row r="1271" spans="5:10" x14ac:dyDescent="0.25">
      <c r="E1271" t="str">
        <v>CVLT</v>
      </c>
      <c r="F1271" t="str">
        <v>Commvault Systems Inc</v>
      </c>
      <c r="G1271" s="3">
        <v>44767</v>
      </c>
      <c r="H1271" s="3">
        <v>44742</v>
      </c>
      <c r="I1271">
        <v>0</v>
      </c>
      <c r="J1271" t="str">
        <v>USD</v>
      </c>
    </row>
    <row r="1272" spans="5:10" x14ac:dyDescent="0.25">
      <c r="E1272" t="str">
        <v>CVLY</v>
      </c>
      <c r="F1272" t="str">
        <v>Codorus Valley Bancorp Inc</v>
      </c>
      <c r="G1272" s="3">
        <v>44762</v>
      </c>
      <c r="H1272" s="3">
        <v>44742</v>
      </c>
      <c r="I1272">
        <v>0</v>
      </c>
      <c r="J1272" t="str">
        <v>USD</v>
      </c>
    </row>
    <row r="1273" spans="5:10" x14ac:dyDescent="0.25">
      <c r="E1273" t="str">
        <v>CVM</v>
      </c>
      <c r="F1273" t="str">
        <v>Cel-Sci Corp</v>
      </c>
      <c r="G1273" s="3">
        <v>44697</v>
      </c>
      <c r="H1273" s="3">
        <v>44651</v>
      </c>
      <c r="I1273">
        <v>0</v>
      </c>
      <c r="J1273" t="str">
        <v>USD</v>
      </c>
    </row>
    <row r="1274" spans="5:10" x14ac:dyDescent="0.25">
      <c r="E1274" t="str">
        <v>CVNA</v>
      </c>
      <c r="F1274" t="str">
        <v>Carvana Co. - Class A</v>
      </c>
      <c r="G1274" s="3">
        <v>44776</v>
      </c>
      <c r="H1274" s="3">
        <v>44742</v>
      </c>
      <c r="I1274">
        <v>-1.72</v>
      </c>
      <c r="J1274" t="str">
        <v>USD</v>
      </c>
    </row>
    <row r="1275" spans="5:10" x14ac:dyDescent="0.25">
      <c r="E1275" t="str">
        <v>CVS</v>
      </c>
      <c r="F1275" t="str">
        <v>CVS Health Corp</v>
      </c>
      <c r="G1275" s="3">
        <v>44775</v>
      </c>
      <c r="H1275" s="3">
        <v>44742</v>
      </c>
      <c r="I1275">
        <v>0</v>
      </c>
      <c r="J1275" t="str">
        <v>USD</v>
      </c>
    </row>
    <row r="1276" spans="5:10" x14ac:dyDescent="0.25">
      <c r="E1276" t="str">
        <v>CVSI</v>
      </c>
      <c r="F1276" t="str">
        <v>CVSI</v>
      </c>
      <c r="G1276" s="3">
        <v>44692</v>
      </c>
      <c r="H1276" s="3">
        <v>44651</v>
      </c>
      <c r="I1276">
        <v>-0.03</v>
      </c>
      <c r="J1276" t="str">
        <v>USD</v>
      </c>
    </row>
    <row r="1277" spans="5:10" x14ac:dyDescent="0.25">
      <c r="E1277" t="str">
        <v>CVTGF</v>
      </c>
      <c r="F1277" t="str">
        <v>CVTGF</v>
      </c>
      <c r="G1277" s="3">
        <v>44732</v>
      </c>
      <c r="H1277" s="3">
        <v>44651</v>
      </c>
      <c r="I1277">
        <v>0</v>
      </c>
      <c r="J1277" t="str">
        <v>CAD</v>
      </c>
    </row>
    <row r="1278" spans="5:10" x14ac:dyDescent="0.25">
      <c r="E1278" t="str">
        <v>CVTGF</v>
      </c>
      <c r="F1278" t="str">
        <v>CVTGF</v>
      </c>
      <c r="G1278" s="3">
        <v>44782</v>
      </c>
      <c r="H1278" s="3">
        <v>44742</v>
      </c>
      <c r="I1278">
        <v>0</v>
      </c>
      <c r="J1278" t="str">
        <v>CAD</v>
      </c>
    </row>
    <row r="1279" spans="5:10" x14ac:dyDescent="0.25">
      <c r="E1279" t="str">
        <v>CVV</v>
      </c>
      <c r="F1279" t="str">
        <v>CVD Equipment Corp</v>
      </c>
      <c r="G1279" s="3">
        <v>44692</v>
      </c>
      <c r="H1279" s="3">
        <v>44651</v>
      </c>
      <c r="I1279">
        <v>0</v>
      </c>
      <c r="J1279" t="str">
        <v>USD</v>
      </c>
    </row>
    <row r="1280" spans="5:10" x14ac:dyDescent="0.25">
      <c r="E1280" t="str">
        <v>CVX</v>
      </c>
      <c r="F1280" t="str">
        <v>Chevron Corp</v>
      </c>
      <c r="G1280" s="3">
        <v>44770</v>
      </c>
      <c r="H1280" s="3">
        <v>44742</v>
      </c>
      <c r="I1280">
        <v>4.4400000000000004</v>
      </c>
      <c r="J1280" t="str">
        <v>USD</v>
      </c>
    </row>
    <row r="1281" spans="5:10" x14ac:dyDescent="0.25">
      <c r="E1281" t="str">
        <v>CW</v>
      </c>
      <c r="F1281" t="str">
        <v>Curtiss-Wright Corp</v>
      </c>
      <c r="G1281" s="3">
        <v>44774</v>
      </c>
      <c r="H1281" s="3">
        <v>44742</v>
      </c>
      <c r="I1281">
        <v>1.74</v>
      </c>
      <c r="J1281" t="str">
        <v>USD</v>
      </c>
    </row>
    <row r="1282" spans="5:10" x14ac:dyDescent="0.25">
      <c r="E1282" t="str">
        <v>CWBHF</v>
      </c>
      <c r="F1282" t="str">
        <v>CWBHF</v>
      </c>
      <c r="G1282" s="3">
        <v>44697</v>
      </c>
      <c r="H1282" s="3">
        <v>44651</v>
      </c>
      <c r="I1282">
        <v>-0.05</v>
      </c>
      <c r="J1282" t="str">
        <v>USD</v>
      </c>
    </row>
    <row r="1283" spans="5:10" x14ac:dyDescent="0.25">
      <c r="E1283" t="str">
        <v>CWBR</v>
      </c>
      <c r="F1283" t="str">
        <v>CohBar Inc</v>
      </c>
      <c r="G1283" s="3">
        <v>44697</v>
      </c>
      <c r="H1283" s="3">
        <v>44651</v>
      </c>
      <c r="I1283">
        <v>-0.04</v>
      </c>
      <c r="J1283" t="str">
        <v>USD</v>
      </c>
    </row>
    <row r="1284" spans="5:10" x14ac:dyDescent="0.25">
      <c r="E1284" t="str">
        <v>CWBR</v>
      </c>
      <c r="F1284" t="str">
        <v>CohBar Inc</v>
      </c>
      <c r="G1284" s="3">
        <v>44781</v>
      </c>
      <c r="H1284" s="3">
        <v>44742</v>
      </c>
      <c r="I1284">
        <v>0</v>
      </c>
      <c r="J1284" t="str">
        <v>USD</v>
      </c>
    </row>
    <row r="1285" spans="5:10" x14ac:dyDescent="0.25">
      <c r="E1285" t="str">
        <v>CWCO</v>
      </c>
      <c r="F1285" t="str">
        <v>Consolidated Water Co. Ltd</v>
      </c>
      <c r="G1285" s="3">
        <v>44694</v>
      </c>
      <c r="H1285" s="3">
        <v>44651</v>
      </c>
      <c r="I1285">
        <v>0.08</v>
      </c>
      <c r="J1285" t="str">
        <v>USD</v>
      </c>
    </row>
    <row r="1286" spans="5:10" x14ac:dyDescent="0.25">
      <c r="E1286" t="str">
        <v>CWEGF</v>
      </c>
      <c r="F1286" t="str">
        <v>CWEGF</v>
      </c>
      <c r="G1286" s="3">
        <v>44781</v>
      </c>
      <c r="H1286" s="3">
        <v>44742</v>
      </c>
      <c r="I1286">
        <v>0</v>
      </c>
      <c r="J1286" t="str">
        <v>USD</v>
      </c>
    </row>
    <row r="1287" spans="5:10" x14ac:dyDescent="0.25">
      <c r="E1287" t="str">
        <v>CWH</v>
      </c>
      <c r="F1287" t="str">
        <v>Camping World Holdings Inc - Class A</v>
      </c>
      <c r="G1287" s="3">
        <v>44774</v>
      </c>
      <c r="H1287" s="3">
        <v>44742</v>
      </c>
      <c r="I1287">
        <v>2.08</v>
      </c>
      <c r="J1287" t="str">
        <v>USD</v>
      </c>
    </row>
    <row r="1288" spans="5:10" x14ac:dyDescent="0.25">
      <c r="E1288" t="str">
        <v>CWSRF</v>
      </c>
      <c r="F1288" t="str">
        <v>CWSRF</v>
      </c>
      <c r="G1288" s="3">
        <v>44776</v>
      </c>
      <c r="H1288" s="3">
        <v>44742</v>
      </c>
      <c r="I1288">
        <v>0</v>
      </c>
      <c r="J1288" t="str">
        <v>USD</v>
      </c>
    </row>
    <row r="1289" spans="5:10" x14ac:dyDescent="0.25">
      <c r="E1289" t="str">
        <v>CWST</v>
      </c>
      <c r="F1289" t="str">
        <v>Casella Waste Systems Inc - Class A</v>
      </c>
      <c r="G1289" s="3">
        <v>44769</v>
      </c>
      <c r="H1289" s="3">
        <v>44742</v>
      </c>
      <c r="I1289">
        <v>0.27</v>
      </c>
      <c r="J1289" t="str">
        <v>USD</v>
      </c>
    </row>
    <row r="1290" spans="5:10" x14ac:dyDescent="0.25">
      <c r="E1290" t="str">
        <v>CWT</v>
      </c>
      <c r="F1290" t="str">
        <v>California Water Service Group</v>
      </c>
      <c r="G1290" s="3">
        <v>44769</v>
      </c>
      <c r="H1290" s="3">
        <v>44742</v>
      </c>
      <c r="I1290">
        <v>0.55000000000000004</v>
      </c>
      <c r="J1290" t="str">
        <v>USD</v>
      </c>
    </row>
    <row r="1291" spans="5:10" x14ac:dyDescent="0.25">
      <c r="E1291" t="str">
        <v>CWXZF</v>
      </c>
      <c r="F1291" t="str">
        <v>CWXZF</v>
      </c>
      <c r="G1291" s="3">
        <v>44768</v>
      </c>
      <c r="H1291" s="3">
        <v>44742</v>
      </c>
      <c r="I1291">
        <v>0</v>
      </c>
      <c r="J1291" t="str">
        <v>USD</v>
      </c>
    </row>
    <row r="1292" spans="5:10" x14ac:dyDescent="0.25">
      <c r="E1292" t="str">
        <v>CWYUF</v>
      </c>
      <c r="F1292" t="str">
        <v>CWYUF</v>
      </c>
      <c r="G1292" s="3">
        <v>44782</v>
      </c>
      <c r="H1292" s="3">
        <v>44742</v>
      </c>
      <c r="I1292">
        <v>0</v>
      </c>
      <c r="J1292" t="str">
        <v>USD</v>
      </c>
    </row>
    <row r="1293" spans="5:10" x14ac:dyDescent="0.25">
      <c r="E1293" t="str">
        <v>CXBMF</v>
      </c>
      <c r="F1293" t="str">
        <v>CXBMF</v>
      </c>
      <c r="G1293" s="3">
        <v>44775</v>
      </c>
      <c r="H1293" s="3">
        <v>44742</v>
      </c>
      <c r="I1293">
        <v>0</v>
      </c>
      <c r="J1293" t="str">
        <v>USD</v>
      </c>
    </row>
    <row r="1294" spans="5:10" x14ac:dyDescent="0.25">
      <c r="E1294" t="str">
        <v>CXP</v>
      </c>
      <c r="F1294" t="str">
        <v>CXP</v>
      </c>
      <c r="G1294" s="3">
        <v>44769</v>
      </c>
      <c r="H1294" s="3">
        <v>44742</v>
      </c>
      <c r="I1294">
        <v>0</v>
      </c>
      <c r="J1294" t="str">
        <v>USD</v>
      </c>
    </row>
    <row r="1295" spans="5:10" x14ac:dyDescent="0.25">
      <c r="E1295" t="str">
        <v>CXW</v>
      </c>
      <c r="F1295" t="str">
        <v>CoreCivic Inc</v>
      </c>
      <c r="G1295" s="3">
        <v>44781</v>
      </c>
      <c r="H1295" s="3">
        <v>44742</v>
      </c>
      <c r="I1295">
        <v>0.2</v>
      </c>
      <c r="J1295" t="str">
        <v>USD</v>
      </c>
    </row>
    <row r="1296" spans="5:10" x14ac:dyDescent="0.25">
      <c r="E1296" t="str">
        <v>CXXIF</v>
      </c>
      <c r="F1296" t="str">
        <v>CXXIF</v>
      </c>
      <c r="G1296" s="3">
        <v>44707</v>
      </c>
      <c r="H1296" s="3">
        <v>44681</v>
      </c>
      <c r="I1296">
        <v>0</v>
      </c>
      <c r="J1296" t="str">
        <v>USD</v>
      </c>
    </row>
    <row r="1297" spans="5:10" x14ac:dyDescent="0.25">
      <c r="E1297" t="str">
        <v>CYBE</v>
      </c>
      <c r="F1297" t="str">
        <v>Cyberoptics Corp</v>
      </c>
      <c r="G1297" s="3">
        <v>44768</v>
      </c>
      <c r="H1297" s="3">
        <v>44742</v>
      </c>
      <c r="I1297">
        <v>0.46</v>
      </c>
      <c r="J1297" t="str">
        <v>USD</v>
      </c>
    </row>
    <row r="1298" spans="5:10" x14ac:dyDescent="0.25">
      <c r="E1298" t="str">
        <v>CYBR</v>
      </c>
      <c r="F1298" t="str">
        <v>CyberArk Software Ltd</v>
      </c>
      <c r="G1298" s="3">
        <v>44693</v>
      </c>
      <c r="H1298" s="3">
        <v>44651</v>
      </c>
      <c r="I1298">
        <v>-0.31</v>
      </c>
      <c r="J1298" t="str">
        <v>USD</v>
      </c>
    </row>
    <row r="1299" spans="5:10" x14ac:dyDescent="0.25">
      <c r="E1299" t="str">
        <v>CYCC</v>
      </c>
      <c r="F1299" t="str">
        <v>Cyclacel Pharmaceuticals Inc</v>
      </c>
      <c r="G1299" s="3">
        <v>44692</v>
      </c>
      <c r="H1299" s="3">
        <v>44651</v>
      </c>
      <c r="I1299">
        <v>-0.68</v>
      </c>
      <c r="J1299" t="str">
        <v>USD</v>
      </c>
    </row>
    <row r="1300" spans="5:10" x14ac:dyDescent="0.25">
      <c r="E1300" t="str">
        <v>CYCC</v>
      </c>
      <c r="F1300" t="str">
        <v>Cyclacel Pharmaceuticals Inc</v>
      </c>
      <c r="G1300" s="3">
        <v>44782</v>
      </c>
      <c r="H1300" s="3">
        <v>44742</v>
      </c>
      <c r="I1300">
        <v>0</v>
      </c>
      <c r="J1300" t="str">
        <v>USD</v>
      </c>
    </row>
    <row r="1301" spans="5:10" x14ac:dyDescent="0.25">
      <c r="E1301" t="str">
        <v>CYH</v>
      </c>
      <c r="F1301" t="str">
        <v>Community Health Systems Inc</v>
      </c>
      <c r="G1301" s="3">
        <v>44768</v>
      </c>
      <c r="H1301" s="3">
        <v>44742</v>
      </c>
      <c r="I1301">
        <v>0.13</v>
      </c>
      <c r="J1301" t="str">
        <v>USD</v>
      </c>
    </row>
    <row r="1302" spans="5:10" x14ac:dyDescent="0.25">
      <c r="E1302" t="str">
        <v>CYN</v>
      </c>
      <c r="F1302" t="str">
        <v>Cyngn Inc</v>
      </c>
      <c r="G1302" s="3">
        <v>44692</v>
      </c>
      <c r="H1302" s="3">
        <v>44651</v>
      </c>
      <c r="I1302">
        <v>-0.12</v>
      </c>
      <c r="J1302" t="str">
        <v>USD</v>
      </c>
    </row>
    <row r="1303" spans="5:10" x14ac:dyDescent="0.25">
      <c r="E1303" t="str">
        <v>CYRN</v>
      </c>
      <c r="F1303" t="str">
        <v>CYREN Ltd</v>
      </c>
      <c r="G1303" s="3">
        <v>44697</v>
      </c>
      <c r="H1303" s="3">
        <v>44651</v>
      </c>
      <c r="I1303">
        <v>0</v>
      </c>
      <c r="J1303" t="str">
        <v>USD</v>
      </c>
    </row>
    <row r="1304" spans="5:10" x14ac:dyDescent="0.25">
      <c r="E1304" t="str">
        <v>CYRX</v>
      </c>
      <c r="F1304" t="str">
        <v>CryoPort Inc</v>
      </c>
      <c r="G1304" s="3">
        <v>44776</v>
      </c>
      <c r="H1304" s="3">
        <v>44742</v>
      </c>
      <c r="I1304">
        <v>-0.14000000000000001</v>
      </c>
      <c r="J1304" t="str">
        <v>USD</v>
      </c>
    </row>
    <row r="1305" spans="5:10" x14ac:dyDescent="0.25">
      <c r="E1305" t="str">
        <v>CYTK</v>
      </c>
      <c r="F1305" t="str">
        <v>Cytokinetics Inc</v>
      </c>
      <c r="G1305" s="3">
        <v>44776</v>
      </c>
      <c r="H1305" s="3">
        <v>44742</v>
      </c>
      <c r="I1305">
        <v>-1.04</v>
      </c>
      <c r="J1305" t="str">
        <v>USD</v>
      </c>
    </row>
    <row r="1306" spans="5:10" x14ac:dyDescent="0.25">
      <c r="E1306" t="str">
        <v>CYTR</v>
      </c>
      <c r="F1306" t="str">
        <v>CYTR</v>
      </c>
      <c r="G1306" s="3">
        <v>44692</v>
      </c>
      <c r="H1306" s="3">
        <v>44651</v>
      </c>
      <c r="I1306">
        <v>0</v>
      </c>
      <c r="J1306" t="str">
        <v>USD</v>
      </c>
    </row>
    <row r="1307" spans="5:10" x14ac:dyDescent="0.25">
      <c r="E1307" t="str">
        <v>CYXT</v>
      </c>
      <c r="F1307" t="str">
        <v>Cyxtera Technologies Inc - Class A</v>
      </c>
      <c r="G1307" s="3">
        <v>44693</v>
      </c>
      <c r="H1307" s="3">
        <v>44651</v>
      </c>
      <c r="I1307">
        <v>-0.22</v>
      </c>
      <c r="J1307" t="str">
        <v>USD</v>
      </c>
    </row>
    <row r="1308" spans="5:10" x14ac:dyDescent="0.25">
      <c r="E1308" t="str">
        <v>CZFS</v>
      </c>
      <c r="F1308" t="str">
        <v>CZFS</v>
      </c>
      <c r="G1308" s="3">
        <v>44767</v>
      </c>
      <c r="H1308" s="3">
        <v>44742</v>
      </c>
      <c r="I1308">
        <v>1.75</v>
      </c>
      <c r="J1308" t="str">
        <v>USD</v>
      </c>
    </row>
    <row r="1309" spans="5:10" x14ac:dyDescent="0.25">
      <c r="E1309" t="str">
        <v>CZNC</v>
      </c>
      <c r="F1309" t="str">
        <v>Citizens &amp; Northern Corp</v>
      </c>
      <c r="G1309" s="3">
        <v>44762</v>
      </c>
      <c r="H1309" s="3">
        <v>44742</v>
      </c>
      <c r="I1309">
        <v>0</v>
      </c>
      <c r="J1309" t="str">
        <v>USD</v>
      </c>
    </row>
    <row r="1310" spans="5:10" x14ac:dyDescent="0.25">
      <c r="E1310" t="str">
        <v>CZR</v>
      </c>
      <c r="F1310" t="str">
        <v>Caesars Entertainment Inc</v>
      </c>
      <c r="G1310" s="3">
        <v>44774</v>
      </c>
      <c r="H1310" s="3">
        <v>44742</v>
      </c>
      <c r="I1310">
        <v>0</v>
      </c>
      <c r="J1310" t="str">
        <v>USD</v>
      </c>
    </row>
    <row r="1311" spans="5:10" x14ac:dyDescent="0.25">
      <c r="E1311" t="str">
        <v>CZWI</v>
      </c>
      <c r="F1311" t="str">
        <v>Citizens Community Bancorp Inc MD</v>
      </c>
      <c r="G1311" s="3">
        <v>44767</v>
      </c>
      <c r="H1311" s="3">
        <v>44742</v>
      </c>
      <c r="I1311">
        <v>0.33</v>
      </c>
      <c r="J1311" t="str">
        <v>USD</v>
      </c>
    </row>
    <row r="1312" spans="5:10" x14ac:dyDescent="0.25">
      <c r="E1312" t="str">
        <v>D</v>
      </c>
      <c r="F1312" t="str">
        <v>Dominion Energy Inc</v>
      </c>
      <c r="G1312" s="3">
        <v>44777</v>
      </c>
      <c r="H1312" s="3">
        <v>44742</v>
      </c>
      <c r="I1312">
        <v>0</v>
      </c>
      <c r="J1312" t="str">
        <v>USD</v>
      </c>
    </row>
    <row r="1313" spans="5:10" x14ac:dyDescent="0.25">
      <c r="E1313" t="str">
        <v>DAC</v>
      </c>
      <c r="F1313" t="str">
        <v>Danaos Corporation</v>
      </c>
      <c r="G1313" s="3">
        <v>44697</v>
      </c>
      <c r="H1313" s="3">
        <v>44651</v>
      </c>
      <c r="I1313">
        <v>6.11</v>
      </c>
      <c r="J1313" t="str">
        <v>USD</v>
      </c>
    </row>
    <row r="1314" spans="5:10" x14ac:dyDescent="0.25">
      <c r="E1314" t="str">
        <v>DAC</v>
      </c>
      <c r="F1314" t="str">
        <v>Danaos Corporation</v>
      </c>
      <c r="G1314" s="3">
        <v>44774</v>
      </c>
      <c r="H1314" s="3">
        <v>44742</v>
      </c>
      <c r="I1314">
        <v>0</v>
      </c>
      <c r="J1314" t="str">
        <v>USD</v>
      </c>
    </row>
    <row r="1315" spans="5:10" x14ac:dyDescent="0.25">
      <c r="E1315" t="str">
        <v>DADA</v>
      </c>
      <c r="F1315" t="str">
        <v>Dada Nexus Ltd</v>
      </c>
      <c r="G1315" s="3">
        <v>44718</v>
      </c>
      <c r="H1315" s="3">
        <v>44651</v>
      </c>
      <c r="I1315">
        <v>-0.24</v>
      </c>
      <c r="J1315" t="str">
        <v>CNY</v>
      </c>
    </row>
    <row r="1316" spans="5:10" x14ac:dyDescent="0.25">
      <c r="E1316" t="str">
        <v>DAIO</v>
      </c>
      <c r="F1316" t="str">
        <v>Data io Corp</v>
      </c>
      <c r="G1316" s="3">
        <v>44769</v>
      </c>
      <c r="H1316" s="3">
        <v>44742</v>
      </c>
      <c r="I1316">
        <v>-0.01</v>
      </c>
      <c r="J1316" t="str">
        <v>USD</v>
      </c>
    </row>
    <row r="1317" spans="5:10" x14ac:dyDescent="0.25">
      <c r="E1317" t="str">
        <v>DAKT</v>
      </c>
      <c r="F1317" t="str">
        <v>Daktronics Inc</v>
      </c>
      <c r="G1317" s="3">
        <v>44719</v>
      </c>
      <c r="H1317" s="3">
        <v>44712</v>
      </c>
      <c r="I1317">
        <v>0.1</v>
      </c>
      <c r="J1317" t="str">
        <v>USD</v>
      </c>
    </row>
    <row r="1318" spans="5:10" x14ac:dyDescent="0.25">
      <c r="E1318" t="str">
        <v>DAL</v>
      </c>
      <c r="F1318" t="str">
        <v>Delta Air Lines Inc</v>
      </c>
      <c r="G1318" s="3">
        <v>44754</v>
      </c>
      <c r="H1318" s="3">
        <v>44742</v>
      </c>
      <c r="I1318">
        <v>1.47</v>
      </c>
      <c r="J1318" t="str">
        <v>USD</v>
      </c>
    </row>
    <row r="1319" spans="5:10" x14ac:dyDescent="0.25">
      <c r="E1319" t="str">
        <v>DAN</v>
      </c>
      <c r="F1319" t="str">
        <v>Dana Inc</v>
      </c>
      <c r="G1319" s="3">
        <v>44770</v>
      </c>
      <c r="H1319" s="3">
        <v>44742</v>
      </c>
      <c r="I1319">
        <v>0.28000000000000003</v>
      </c>
      <c r="J1319" t="str">
        <v>USD</v>
      </c>
    </row>
    <row r="1320" spans="5:10" x14ac:dyDescent="0.25">
      <c r="E1320" t="str">
        <v>DAO</v>
      </c>
      <c r="F1320" t="str">
        <v>Youdao Inc</v>
      </c>
      <c r="G1320" s="3">
        <v>44697</v>
      </c>
      <c r="H1320" s="3">
        <v>44651</v>
      </c>
      <c r="I1320">
        <v>-0.2</v>
      </c>
      <c r="J1320" t="str">
        <v>CNY</v>
      </c>
    </row>
    <row r="1321" spans="5:10" x14ac:dyDescent="0.25">
      <c r="E1321" t="str">
        <v>DAR</v>
      </c>
      <c r="F1321" t="str">
        <v>Darling Ingredients Inc</v>
      </c>
      <c r="G1321" s="3">
        <v>44781</v>
      </c>
      <c r="H1321" s="3">
        <v>44742</v>
      </c>
      <c r="I1321">
        <v>0</v>
      </c>
      <c r="J1321" t="str">
        <v>USD</v>
      </c>
    </row>
    <row r="1322" spans="5:10" x14ac:dyDescent="0.25">
      <c r="E1322" t="str">
        <v>DARE</v>
      </c>
      <c r="F1322" t="str">
        <v>Dare Bioscience Inc</v>
      </c>
      <c r="G1322" s="3">
        <v>44693</v>
      </c>
      <c r="H1322" s="3">
        <v>44651</v>
      </c>
      <c r="I1322">
        <v>-0.14000000000000001</v>
      </c>
      <c r="J1322" t="str">
        <v>USD</v>
      </c>
    </row>
    <row r="1323" spans="5:10" x14ac:dyDescent="0.25">
      <c r="E1323" t="str">
        <v>DAVA</v>
      </c>
      <c r="F1323" t="str">
        <v>Endava plc</v>
      </c>
      <c r="G1323" s="3">
        <v>44693</v>
      </c>
      <c r="H1323" s="3">
        <v>44651</v>
      </c>
      <c r="I1323">
        <v>42.89</v>
      </c>
      <c r="J1323" t="str">
        <v>GBP</v>
      </c>
    </row>
    <row r="1324" spans="5:10" x14ac:dyDescent="0.25">
      <c r="E1324" t="str">
        <v>DBD</v>
      </c>
      <c r="F1324" t="str">
        <v>Diebold Nixdorf Inc</v>
      </c>
      <c r="G1324" s="3">
        <v>44769</v>
      </c>
      <c r="H1324" s="3">
        <v>44742</v>
      </c>
      <c r="I1324">
        <v>0</v>
      </c>
      <c r="J1324" t="str">
        <v>USD</v>
      </c>
    </row>
    <row r="1325" spans="5:10" x14ac:dyDescent="0.25">
      <c r="E1325" t="str">
        <v>DBOXF</v>
      </c>
      <c r="F1325" t="str">
        <v>DBOXF</v>
      </c>
      <c r="G1325" s="3">
        <v>44718</v>
      </c>
      <c r="H1325" s="3">
        <v>44651</v>
      </c>
      <c r="I1325">
        <v>0</v>
      </c>
      <c r="J1325" t="str">
        <v>CAD</v>
      </c>
    </row>
    <row r="1326" spans="5:10" x14ac:dyDescent="0.25">
      <c r="E1326" t="str">
        <v>DBRG</v>
      </c>
      <c r="F1326" t="str">
        <v>DigitalBridge Group Inc - Class A</v>
      </c>
      <c r="G1326" s="3">
        <v>44776</v>
      </c>
      <c r="H1326" s="3">
        <v>44742</v>
      </c>
      <c r="I1326">
        <v>-0.02</v>
      </c>
      <c r="J1326" t="str">
        <v>USD</v>
      </c>
    </row>
    <row r="1327" spans="5:10" x14ac:dyDescent="0.25">
      <c r="E1327" t="str">
        <v>DBTX</v>
      </c>
      <c r="F1327" t="str">
        <v>Decibel Therapeutics Inc</v>
      </c>
      <c r="G1327" s="3">
        <v>44692</v>
      </c>
      <c r="H1327" s="3">
        <v>44651</v>
      </c>
      <c r="I1327">
        <v>-0.55000000000000004</v>
      </c>
      <c r="J1327" t="str">
        <v>USD</v>
      </c>
    </row>
    <row r="1328" spans="5:10" x14ac:dyDescent="0.25">
      <c r="E1328" t="str">
        <v>DBTX</v>
      </c>
      <c r="F1328" t="str">
        <v>Decibel Therapeutics Inc</v>
      </c>
      <c r="G1328" s="3">
        <v>44781</v>
      </c>
      <c r="H1328" s="3">
        <v>44742</v>
      </c>
      <c r="I1328">
        <v>0</v>
      </c>
      <c r="J1328" t="str">
        <v>USD</v>
      </c>
    </row>
    <row r="1329" spans="5:10" x14ac:dyDescent="0.25">
      <c r="E1329" t="str">
        <v>DBX</v>
      </c>
      <c r="F1329" t="str">
        <v>Dropbox Inc - Class A</v>
      </c>
      <c r="G1329" s="3">
        <v>44776</v>
      </c>
      <c r="H1329" s="3">
        <v>44742</v>
      </c>
      <c r="I1329">
        <v>0.38</v>
      </c>
      <c r="J1329" t="str">
        <v>USD</v>
      </c>
    </row>
    <row r="1330" spans="5:10" x14ac:dyDescent="0.25">
      <c r="E1330" t="str">
        <v>DCBO</v>
      </c>
      <c r="F1330" t="str">
        <v>Docebo Inc</v>
      </c>
      <c r="G1330" s="3">
        <v>44693</v>
      </c>
      <c r="H1330" s="3">
        <v>44651</v>
      </c>
      <c r="I1330">
        <v>0</v>
      </c>
      <c r="J1330" t="str">
        <v>USD</v>
      </c>
    </row>
    <row r="1331" spans="5:10" x14ac:dyDescent="0.25">
      <c r="E1331" t="str">
        <v>DCI</v>
      </c>
      <c r="F1331" t="str">
        <v>Donaldson Co. Inc</v>
      </c>
      <c r="G1331" s="3">
        <v>44713</v>
      </c>
      <c r="H1331" s="3">
        <v>44681</v>
      </c>
      <c r="I1331">
        <v>0.72</v>
      </c>
      <c r="J1331" t="str">
        <v>USD</v>
      </c>
    </row>
    <row r="1332" spans="5:10" x14ac:dyDescent="0.25">
      <c r="E1332" t="str">
        <v>DCOM</v>
      </c>
      <c r="F1332" t="str">
        <v>Dime Community Bancshares Inc</v>
      </c>
      <c r="G1332" s="3">
        <v>44770</v>
      </c>
      <c r="H1332" s="3">
        <v>44742</v>
      </c>
      <c r="I1332">
        <v>0</v>
      </c>
      <c r="J1332" t="str">
        <v>USD</v>
      </c>
    </row>
    <row r="1333" spans="5:10" x14ac:dyDescent="0.25">
      <c r="E1333" t="str">
        <v>DCP</v>
      </c>
      <c r="F1333" t="str">
        <v>DCP Midstream LP</v>
      </c>
      <c r="G1333" s="3">
        <v>44775</v>
      </c>
      <c r="H1333" s="3">
        <v>44742</v>
      </c>
      <c r="I1333">
        <v>1.06</v>
      </c>
      <c r="J1333" t="str">
        <v>USD</v>
      </c>
    </row>
    <row r="1334" spans="5:10" x14ac:dyDescent="0.25">
      <c r="E1334" t="str">
        <v>DCPH</v>
      </c>
      <c r="F1334" t="str">
        <v>Deciphera Pharmaceuticals Inc</v>
      </c>
      <c r="G1334" s="3">
        <v>44774</v>
      </c>
      <c r="H1334" s="3">
        <v>44742</v>
      </c>
      <c r="I1334">
        <v>-0.73</v>
      </c>
      <c r="J1334" t="str">
        <v>USD</v>
      </c>
    </row>
    <row r="1335" spans="5:10" x14ac:dyDescent="0.25">
      <c r="E1335" t="str">
        <v>DCT</v>
      </c>
      <c r="F1335" t="str">
        <v>Duck Creek Technologies Inc</v>
      </c>
      <c r="G1335" s="3">
        <v>44748</v>
      </c>
      <c r="H1335" s="3">
        <v>44712</v>
      </c>
      <c r="I1335">
        <v>0</v>
      </c>
      <c r="J1335" t="str">
        <v>USD</v>
      </c>
    </row>
    <row r="1336" spans="5:10" x14ac:dyDescent="0.25">
      <c r="E1336" t="str">
        <v>DCTH</v>
      </c>
      <c r="F1336" t="str">
        <v>Delcath Systems Inc</v>
      </c>
      <c r="G1336" s="3">
        <v>44781</v>
      </c>
      <c r="H1336" s="3">
        <v>44742</v>
      </c>
      <c r="I1336">
        <v>0</v>
      </c>
      <c r="J1336" t="str">
        <v>USD</v>
      </c>
    </row>
    <row r="1337" spans="5:10" x14ac:dyDescent="0.25">
      <c r="E1337" t="str">
        <v>DD</v>
      </c>
      <c r="F1337" t="str">
        <v>DuPont de Nemours Inc</v>
      </c>
      <c r="G1337" s="3">
        <v>44774</v>
      </c>
      <c r="H1337" s="3">
        <v>44742</v>
      </c>
      <c r="I1337">
        <v>0</v>
      </c>
      <c r="J1337" t="str">
        <v>USD</v>
      </c>
    </row>
    <row r="1338" spans="5:10" x14ac:dyDescent="0.25">
      <c r="E1338" t="str">
        <v>DDD</v>
      </c>
      <c r="F1338" t="str">
        <v>3D Systems Corp</v>
      </c>
      <c r="G1338" s="3">
        <v>44781</v>
      </c>
      <c r="H1338" s="3">
        <v>44742</v>
      </c>
      <c r="I1338">
        <v>0</v>
      </c>
      <c r="J1338" t="str">
        <v>USD</v>
      </c>
    </row>
    <row r="1339" spans="5:10" x14ac:dyDescent="0.25">
      <c r="E1339" t="str">
        <v>DDEJF</v>
      </c>
      <c r="F1339" t="str">
        <v>DDEJF</v>
      </c>
      <c r="G1339" s="3">
        <v>44692</v>
      </c>
      <c r="H1339" s="3">
        <v>44651</v>
      </c>
      <c r="I1339">
        <v>0</v>
      </c>
      <c r="J1339" t="str">
        <v>USD</v>
      </c>
    </row>
    <row r="1340" spans="5:10" x14ac:dyDescent="0.25">
      <c r="E1340" t="str">
        <v>DDEJF</v>
      </c>
      <c r="F1340" t="str">
        <v>DDEJF</v>
      </c>
      <c r="G1340" s="3">
        <v>44782</v>
      </c>
      <c r="H1340" s="3">
        <v>44742</v>
      </c>
      <c r="I1340">
        <v>0</v>
      </c>
      <c r="J1340" t="str">
        <v>USD</v>
      </c>
    </row>
    <row r="1341" spans="5:10" x14ac:dyDescent="0.25">
      <c r="E1341" t="str">
        <v>DDHRF</v>
      </c>
      <c r="F1341" t="str">
        <v>DDHRF</v>
      </c>
      <c r="G1341" s="3">
        <v>44774</v>
      </c>
      <c r="H1341" s="3">
        <v>44742</v>
      </c>
      <c r="I1341">
        <v>0</v>
      </c>
      <c r="J1341" t="str">
        <v>USD</v>
      </c>
    </row>
    <row r="1342" spans="5:10" x14ac:dyDescent="0.25">
      <c r="E1342" t="str">
        <v>DDOG</v>
      </c>
      <c r="F1342" t="str">
        <v>Datadog Inc - Class A</v>
      </c>
      <c r="G1342" s="3">
        <v>44776</v>
      </c>
      <c r="H1342" s="3">
        <v>44742</v>
      </c>
      <c r="I1342">
        <v>0.14000000000000001</v>
      </c>
      <c r="J1342" t="str">
        <v>USD</v>
      </c>
    </row>
    <row r="1343" spans="5:10" x14ac:dyDescent="0.25">
      <c r="E1343" t="str">
        <v>DDS</v>
      </c>
      <c r="F1343" t="str">
        <v>Dillard`s Inc - Class A</v>
      </c>
      <c r="G1343" s="3">
        <v>44692</v>
      </c>
      <c r="H1343" s="3">
        <v>44620</v>
      </c>
      <c r="I1343">
        <v>0</v>
      </c>
      <c r="J1343" t="str">
        <v>USD</v>
      </c>
    </row>
    <row r="1344" spans="5:10" x14ac:dyDescent="0.25">
      <c r="E1344" t="str">
        <v>DDS</v>
      </c>
      <c r="F1344" t="str">
        <v>Dillard`s Inc - Class A</v>
      </c>
      <c r="G1344" s="3">
        <v>44692</v>
      </c>
      <c r="H1344" s="3">
        <v>44681</v>
      </c>
      <c r="I1344">
        <v>6.59</v>
      </c>
      <c r="J1344" t="str">
        <v>USD</v>
      </c>
    </row>
    <row r="1345" spans="5:10" x14ac:dyDescent="0.25">
      <c r="E1345" t="str">
        <v>DE</v>
      </c>
      <c r="F1345" t="str">
        <v>Deere &amp; Company</v>
      </c>
      <c r="G1345" s="3">
        <v>44701</v>
      </c>
      <c r="H1345" s="3">
        <v>44681</v>
      </c>
      <c r="I1345">
        <v>6.71</v>
      </c>
      <c r="J1345" t="str">
        <v>USD</v>
      </c>
    </row>
    <row r="1346" spans="5:10" x14ac:dyDescent="0.25">
      <c r="E1346" t="str">
        <v>DEA</v>
      </c>
      <c r="F1346" t="str">
        <v>Easterly Government Properties Inc</v>
      </c>
      <c r="G1346" s="3">
        <v>44774</v>
      </c>
      <c r="H1346" s="3">
        <v>44742</v>
      </c>
      <c r="I1346">
        <v>0.09</v>
      </c>
      <c r="J1346" t="str">
        <v>USD</v>
      </c>
    </row>
    <row r="1347" spans="5:10" x14ac:dyDescent="0.25">
      <c r="E1347" t="str">
        <v>DECK</v>
      </c>
      <c r="F1347" t="str">
        <v>Deckers Outdoor Corp</v>
      </c>
      <c r="G1347" s="3">
        <v>44700</v>
      </c>
      <c r="H1347" s="3">
        <v>44651</v>
      </c>
      <c r="I1347">
        <v>1.31</v>
      </c>
      <c r="J1347" t="str">
        <v>USD</v>
      </c>
    </row>
    <row r="1348" spans="5:10" x14ac:dyDescent="0.25">
      <c r="E1348" t="str">
        <v>DECK</v>
      </c>
      <c r="F1348" t="str">
        <v>Deckers Outdoor Corp</v>
      </c>
      <c r="G1348" s="3">
        <v>44769</v>
      </c>
      <c r="H1348" s="3">
        <v>44742</v>
      </c>
      <c r="I1348">
        <v>0</v>
      </c>
      <c r="J1348" t="str">
        <v>USD</v>
      </c>
    </row>
    <row r="1349" spans="5:10" x14ac:dyDescent="0.25">
      <c r="E1349" t="str">
        <v>DEI</v>
      </c>
      <c r="F1349" t="str">
        <v>Douglas Emmett Inc</v>
      </c>
      <c r="G1349" s="3">
        <v>44774</v>
      </c>
      <c r="H1349" s="3">
        <v>44742</v>
      </c>
      <c r="I1349">
        <v>0</v>
      </c>
      <c r="J1349" t="str">
        <v>USD</v>
      </c>
    </row>
    <row r="1350" spans="5:10" x14ac:dyDescent="0.25">
      <c r="E1350" t="str">
        <v>DELL</v>
      </c>
      <c r="F1350" t="str">
        <v>Dell Technologies Inc - Class C</v>
      </c>
      <c r="G1350" s="3">
        <v>44707</v>
      </c>
      <c r="H1350" s="3">
        <v>44681</v>
      </c>
      <c r="I1350">
        <v>1.39</v>
      </c>
      <c r="J1350" t="str">
        <v>USD</v>
      </c>
    </row>
    <row r="1351" spans="5:10" x14ac:dyDescent="0.25">
      <c r="E1351" t="str">
        <v>DENN</v>
      </c>
      <c r="F1351" t="str">
        <v>Denny`s Corp</v>
      </c>
      <c r="G1351" s="3">
        <v>44774</v>
      </c>
      <c r="H1351" s="3">
        <v>44742</v>
      </c>
      <c r="I1351">
        <v>0</v>
      </c>
      <c r="J1351" t="str">
        <v>USD</v>
      </c>
    </row>
    <row r="1352" spans="5:10" x14ac:dyDescent="0.25">
      <c r="E1352" t="str">
        <v>DESP</v>
      </c>
      <c r="F1352" t="str">
        <v>Despegar.com Corp</v>
      </c>
      <c r="G1352" s="3">
        <v>44698</v>
      </c>
      <c r="H1352" s="3">
        <v>44651</v>
      </c>
      <c r="I1352">
        <v>-0.14000000000000001</v>
      </c>
      <c r="J1352" t="str">
        <v>USD</v>
      </c>
    </row>
    <row r="1353" spans="5:10" x14ac:dyDescent="0.25">
      <c r="E1353" t="str">
        <v>DFCO</v>
      </c>
      <c r="F1353" t="str">
        <v>DFCO</v>
      </c>
      <c r="G1353" s="3">
        <v>44697</v>
      </c>
      <c r="H1353" s="3">
        <v>44651</v>
      </c>
      <c r="I1353">
        <v>0</v>
      </c>
      <c r="J1353" t="str">
        <v>USD</v>
      </c>
    </row>
    <row r="1354" spans="5:10" x14ac:dyDescent="0.25">
      <c r="E1354" t="str">
        <v>DFFN</v>
      </c>
      <c r="F1354" t="str">
        <v>Diffusion Pharmaceuticals Inc</v>
      </c>
      <c r="G1354" s="3">
        <v>44782</v>
      </c>
      <c r="H1354" s="3">
        <v>44742</v>
      </c>
      <c r="I1354">
        <v>0</v>
      </c>
      <c r="J1354" t="str">
        <v>USD</v>
      </c>
    </row>
    <row r="1355" spans="5:10" x14ac:dyDescent="0.25">
      <c r="E1355" t="str">
        <v>DFH</v>
      </c>
      <c r="F1355" t="str">
        <v>Dream Finders Homes Inc - Class A</v>
      </c>
      <c r="G1355" s="3">
        <v>44781</v>
      </c>
      <c r="H1355" s="3">
        <v>44742</v>
      </c>
      <c r="I1355">
        <v>0</v>
      </c>
      <c r="J1355" t="str">
        <v>USD</v>
      </c>
    </row>
    <row r="1356" spans="5:10" x14ac:dyDescent="0.25">
      <c r="E1356" t="str">
        <v>DFIN</v>
      </c>
      <c r="F1356" t="str">
        <v>Donnelley Financial Solutions Inc</v>
      </c>
      <c r="G1356" s="3">
        <v>44775</v>
      </c>
      <c r="H1356" s="3">
        <v>44742</v>
      </c>
      <c r="I1356">
        <v>1.18</v>
      </c>
      <c r="J1356" t="str">
        <v>USD</v>
      </c>
    </row>
    <row r="1357" spans="5:10" x14ac:dyDescent="0.25">
      <c r="E1357" t="str">
        <v>DFS</v>
      </c>
      <c r="F1357" t="str">
        <v>Discover Financial Services</v>
      </c>
      <c r="G1357" s="3">
        <v>44761</v>
      </c>
      <c r="H1357" s="3">
        <v>44742</v>
      </c>
      <c r="I1357">
        <v>3.79</v>
      </c>
      <c r="J1357" t="str">
        <v>USD</v>
      </c>
    </row>
    <row r="1358" spans="5:10" x14ac:dyDescent="0.25">
      <c r="E1358" t="str">
        <v>DG</v>
      </c>
      <c r="F1358" t="str">
        <v>Dollar General Corp</v>
      </c>
      <c r="G1358" s="3">
        <v>44707</v>
      </c>
      <c r="H1358" s="3">
        <v>44681</v>
      </c>
      <c r="I1358">
        <v>2.3199999999999998</v>
      </c>
      <c r="J1358" t="str">
        <v>USD</v>
      </c>
    </row>
    <row r="1359" spans="5:10" x14ac:dyDescent="0.25">
      <c r="E1359" t="str">
        <v>DGHI</v>
      </c>
      <c r="F1359" t="str">
        <v>Digihost Technology Inc</v>
      </c>
      <c r="G1359" s="3">
        <v>44698</v>
      </c>
      <c r="H1359" s="3">
        <v>44651</v>
      </c>
      <c r="I1359">
        <v>0</v>
      </c>
      <c r="J1359" t="str">
        <v>USD</v>
      </c>
    </row>
    <row r="1360" spans="5:10" x14ac:dyDescent="0.25">
      <c r="E1360" t="str">
        <v>DGHI</v>
      </c>
      <c r="F1360" t="str">
        <v>Digihost Technology Inc</v>
      </c>
      <c r="G1360" s="3">
        <v>44775</v>
      </c>
      <c r="H1360" s="3">
        <v>44742</v>
      </c>
      <c r="I1360">
        <v>0</v>
      </c>
      <c r="J1360" t="str">
        <v>USD</v>
      </c>
    </row>
    <row r="1361" spans="5:10" x14ac:dyDescent="0.25">
      <c r="E1361" t="str">
        <v>DGICA</v>
      </c>
      <c r="F1361" t="str">
        <v>Donegal Group Inc - Class A</v>
      </c>
      <c r="G1361" s="3">
        <v>44767</v>
      </c>
      <c r="H1361" s="3">
        <v>44742</v>
      </c>
      <c r="I1361">
        <v>0</v>
      </c>
      <c r="J1361" t="str">
        <v>USD</v>
      </c>
    </row>
    <row r="1362" spans="5:10" x14ac:dyDescent="0.25">
      <c r="E1362" t="str">
        <v>DGII</v>
      </c>
      <c r="F1362" t="str">
        <v>Digi International Inc</v>
      </c>
      <c r="G1362" s="3">
        <v>44775</v>
      </c>
      <c r="H1362" s="3">
        <v>44742</v>
      </c>
      <c r="I1362">
        <v>0</v>
      </c>
      <c r="J1362" t="str">
        <v>USD</v>
      </c>
    </row>
    <row r="1363" spans="5:10" x14ac:dyDescent="0.25">
      <c r="E1363" t="str">
        <v>DGX</v>
      </c>
      <c r="F1363" t="str">
        <v>Quest Diagnostics Inc</v>
      </c>
      <c r="G1363" s="3">
        <v>44762</v>
      </c>
      <c r="H1363" s="3">
        <v>44742</v>
      </c>
      <c r="I1363">
        <v>2.2000000000000002</v>
      </c>
      <c r="J1363" t="str">
        <v>USD</v>
      </c>
    </row>
    <row r="1364" spans="5:10" x14ac:dyDescent="0.25">
      <c r="E1364" t="str">
        <v>DHC</v>
      </c>
      <c r="F1364" t="str">
        <v>Diversified Healthcare Trust</v>
      </c>
      <c r="G1364" s="3">
        <v>44775</v>
      </c>
      <c r="H1364" s="3">
        <v>44742</v>
      </c>
      <c r="I1364">
        <v>-0.24</v>
      </c>
      <c r="J1364" t="str">
        <v>USD</v>
      </c>
    </row>
    <row r="1365" spans="5:10" x14ac:dyDescent="0.25">
      <c r="E1365" t="str">
        <v>DHI</v>
      </c>
      <c r="F1365" t="str">
        <v>D.R. Horton Inc</v>
      </c>
      <c r="G1365" s="3">
        <v>44762</v>
      </c>
      <c r="H1365" s="3">
        <v>44742</v>
      </c>
      <c r="I1365">
        <v>4.51</v>
      </c>
      <c r="J1365" t="str">
        <v>USD</v>
      </c>
    </row>
    <row r="1366" spans="5:10" x14ac:dyDescent="0.25">
      <c r="E1366" t="str">
        <v>DHIL</v>
      </c>
      <c r="F1366" t="str">
        <v>Diamond Hill Investment Group Inc - Class A</v>
      </c>
      <c r="G1366" s="3">
        <v>44768</v>
      </c>
      <c r="H1366" s="3">
        <v>44742</v>
      </c>
      <c r="I1366">
        <v>0</v>
      </c>
      <c r="J1366" t="str">
        <v>USD</v>
      </c>
    </row>
    <row r="1367" spans="5:10" x14ac:dyDescent="0.25">
      <c r="E1367" t="str">
        <v>DHR</v>
      </c>
      <c r="F1367" t="str">
        <v>Danaher Corp</v>
      </c>
      <c r="G1367" s="3">
        <v>44762</v>
      </c>
      <c r="H1367" s="3">
        <v>44742</v>
      </c>
      <c r="I1367">
        <v>2.39</v>
      </c>
      <c r="J1367" t="str">
        <v>USD</v>
      </c>
    </row>
    <row r="1368" spans="5:10" x14ac:dyDescent="0.25">
      <c r="E1368" t="str">
        <v>DHT</v>
      </c>
      <c r="F1368" t="str">
        <v>DHT Holdings Inc</v>
      </c>
      <c r="G1368" s="3">
        <v>44781</v>
      </c>
      <c r="H1368" s="3">
        <v>44742</v>
      </c>
      <c r="I1368">
        <v>-0.02</v>
      </c>
      <c r="J1368" t="str">
        <v>USD</v>
      </c>
    </row>
    <row r="1369" spans="5:10" x14ac:dyDescent="0.25">
      <c r="E1369" t="str">
        <v>DHX</v>
      </c>
      <c r="F1369" t="str">
        <v>DHI Group Inc</v>
      </c>
      <c r="G1369" s="3">
        <v>44776</v>
      </c>
      <c r="H1369" s="3">
        <v>44742</v>
      </c>
      <c r="I1369">
        <v>0.01</v>
      </c>
      <c r="J1369" t="str">
        <v>USD</v>
      </c>
    </row>
    <row r="1370" spans="5:10" x14ac:dyDescent="0.25">
      <c r="E1370" t="str">
        <v>DIBS</v>
      </c>
      <c r="F1370" t="str">
        <v>1stdibs.com Inc</v>
      </c>
      <c r="G1370" s="3">
        <v>44692</v>
      </c>
      <c r="H1370" s="3">
        <v>44651</v>
      </c>
      <c r="I1370">
        <v>-0.18</v>
      </c>
      <c r="J1370" t="str">
        <v>USD</v>
      </c>
    </row>
    <row r="1371" spans="5:10" x14ac:dyDescent="0.25">
      <c r="E1371" t="str">
        <v>DIIBF</v>
      </c>
      <c r="F1371" t="str">
        <v>DIIBF</v>
      </c>
      <c r="G1371" s="3">
        <v>44777</v>
      </c>
      <c r="H1371" s="3">
        <v>44742</v>
      </c>
      <c r="I1371">
        <v>0</v>
      </c>
      <c r="J1371" t="str">
        <v>USD</v>
      </c>
    </row>
    <row r="1372" spans="5:10" x14ac:dyDescent="0.25">
      <c r="E1372" t="str">
        <v>DIN</v>
      </c>
      <c r="F1372" t="str">
        <v>Dine Brands Global Inc</v>
      </c>
      <c r="G1372" s="3">
        <v>44776</v>
      </c>
      <c r="H1372" s="3">
        <v>44742</v>
      </c>
      <c r="I1372">
        <v>1.69</v>
      </c>
      <c r="J1372" t="str">
        <v>USD</v>
      </c>
    </row>
    <row r="1373" spans="5:10" x14ac:dyDescent="0.25">
      <c r="E1373" t="str">
        <v>DINO</v>
      </c>
      <c r="F1373" t="str">
        <v>HF Sinclair Corporation</v>
      </c>
      <c r="G1373" s="3">
        <v>44774</v>
      </c>
      <c r="H1373" s="3">
        <v>44742</v>
      </c>
      <c r="I1373">
        <v>0</v>
      </c>
      <c r="J1373" t="str">
        <v>USD</v>
      </c>
    </row>
    <row r="1374" spans="5:10" x14ac:dyDescent="0.25">
      <c r="E1374" t="str">
        <v>DINO_OLD</v>
      </c>
      <c r="F1374" t="str">
        <v>DINO_OLD</v>
      </c>
      <c r="G1374" s="3">
        <v>44774</v>
      </c>
      <c r="H1374" s="3">
        <v>44773</v>
      </c>
      <c r="I1374">
        <v>0</v>
      </c>
      <c r="J1374" t="str">
        <v>USD</v>
      </c>
    </row>
    <row r="1375" spans="5:10" x14ac:dyDescent="0.25">
      <c r="E1375" t="str">
        <v>DIOD</v>
      </c>
      <c r="F1375" t="str">
        <v>Diodes Inc</v>
      </c>
      <c r="G1375" s="3">
        <v>44776</v>
      </c>
      <c r="H1375" s="3">
        <v>44742</v>
      </c>
      <c r="I1375">
        <v>0</v>
      </c>
      <c r="J1375" t="str">
        <v>USD</v>
      </c>
    </row>
    <row r="1376" spans="5:10" x14ac:dyDescent="0.25">
      <c r="E1376" t="str">
        <v>DIS</v>
      </c>
      <c r="F1376" t="str">
        <v>Walt Disney Co (The)</v>
      </c>
      <c r="G1376" s="3">
        <v>44692</v>
      </c>
      <c r="H1376" s="3">
        <v>44651</v>
      </c>
      <c r="I1376">
        <v>1.19</v>
      </c>
      <c r="J1376" t="str">
        <v>USD</v>
      </c>
    </row>
    <row r="1377" spans="5:10" x14ac:dyDescent="0.25">
      <c r="E1377" t="str">
        <v>DISCA</v>
      </c>
      <c r="F1377" t="str">
        <v/>
      </c>
      <c r="G1377" s="3">
        <v>44774</v>
      </c>
      <c r="H1377" s="3">
        <v>44742</v>
      </c>
      <c r="I1377">
        <v>0</v>
      </c>
      <c r="J1377" t="str">
        <v>USD</v>
      </c>
    </row>
    <row r="1378" spans="5:10" x14ac:dyDescent="0.25">
      <c r="E1378" t="str">
        <v>DISH</v>
      </c>
      <c r="F1378" t="str">
        <v>Dish Network Corp - Class A</v>
      </c>
      <c r="G1378" s="3">
        <v>44781</v>
      </c>
      <c r="H1378" s="3">
        <v>44742</v>
      </c>
      <c r="I1378">
        <v>0</v>
      </c>
      <c r="J1378" t="str">
        <v>USD</v>
      </c>
    </row>
    <row r="1379" spans="5:10" x14ac:dyDescent="0.25">
      <c r="E1379" t="str">
        <v>DK</v>
      </c>
      <c r="F1379" t="str">
        <v>Delek US Holdings Inc</v>
      </c>
      <c r="G1379" s="3">
        <v>44774</v>
      </c>
      <c r="H1379" s="3">
        <v>44742</v>
      </c>
      <c r="I1379">
        <v>0.94</v>
      </c>
      <c r="J1379" t="str">
        <v>USD</v>
      </c>
    </row>
    <row r="1380" spans="5:10" x14ac:dyDescent="0.25">
      <c r="E1380" t="str">
        <v>DKL</v>
      </c>
      <c r="F1380" t="str">
        <v>Delek Logistics Partners LP</v>
      </c>
      <c r="G1380" s="3">
        <v>44774</v>
      </c>
      <c r="H1380" s="3">
        <v>44742</v>
      </c>
      <c r="I1380">
        <v>1.04</v>
      </c>
      <c r="J1380" t="str">
        <v>USD</v>
      </c>
    </row>
    <row r="1381" spans="5:10" x14ac:dyDescent="0.25">
      <c r="E1381" t="str">
        <v>DKNG</v>
      </c>
      <c r="F1381" t="str">
        <v>DraftKings Inc - Class A</v>
      </c>
      <c r="G1381" s="3">
        <v>44777</v>
      </c>
      <c r="H1381" s="3">
        <v>44742</v>
      </c>
      <c r="I1381">
        <v>0</v>
      </c>
      <c r="J1381" t="str">
        <v>USD</v>
      </c>
    </row>
    <row r="1382" spans="5:10" x14ac:dyDescent="0.25">
      <c r="E1382" t="str">
        <v>DLA</v>
      </c>
      <c r="F1382" t="str">
        <v>Delta Apparel Inc</v>
      </c>
      <c r="G1382" s="3">
        <v>44776</v>
      </c>
      <c r="H1382" s="3">
        <v>44742</v>
      </c>
      <c r="I1382">
        <v>1.17</v>
      </c>
      <c r="J1382" t="str">
        <v>USD</v>
      </c>
    </row>
    <row r="1383" spans="5:10" x14ac:dyDescent="0.25">
      <c r="E1383" t="str">
        <v>DLB</v>
      </c>
      <c r="F1383" t="str">
        <v>Dolby Laboratories Inc - Class A</v>
      </c>
      <c r="G1383" s="3">
        <v>44769</v>
      </c>
      <c r="H1383" s="3">
        <v>44742</v>
      </c>
      <c r="I1383">
        <v>0.77</v>
      </c>
      <c r="J1383" t="str">
        <v>USD</v>
      </c>
    </row>
    <row r="1384" spans="5:10" x14ac:dyDescent="0.25">
      <c r="E1384" t="str">
        <v>DLHC</v>
      </c>
      <c r="F1384" t="str">
        <v>DLH Holdings Corp</v>
      </c>
      <c r="G1384" s="3">
        <v>44775</v>
      </c>
      <c r="H1384" s="3">
        <v>44742</v>
      </c>
      <c r="I1384">
        <v>0</v>
      </c>
      <c r="J1384" t="str">
        <v>USD</v>
      </c>
    </row>
    <row r="1385" spans="5:10" x14ac:dyDescent="0.25">
      <c r="E1385" t="str">
        <v>DLMAF</v>
      </c>
      <c r="F1385" t="str">
        <v>DLMAF</v>
      </c>
      <c r="G1385" s="3">
        <v>44719</v>
      </c>
      <c r="H1385" s="3">
        <v>44681</v>
      </c>
      <c r="I1385">
        <v>0</v>
      </c>
      <c r="J1385" t="str">
        <v>USD</v>
      </c>
    </row>
    <row r="1386" spans="5:10" x14ac:dyDescent="0.25">
      <c r="E1386" t="str">
        <v>DLNG</v>
      </c>
      <c r="F1386" t="str">
        <v>Dynagas LNG Partners LP</v>
      </c>
      <c r="G1386" s="3">
        <v>44727</v>
      </c>
      <c r="H1386" s="3">
        <v>44651</v>
      </c>
      <c r="I1386">
        <v>0.08</v>
      </c>
      <c r="J1386" t="str">
        <v>USD</v>
      </c>
    </row>
    <row r="1387" spans="5:10" x14ac:dyDescent="0.25">
      <c r="E1387" t="str">
        <v>DLO</v>
      </c>
      <c r="F1387" t="str">
        <v>DLocal Ltd Class A</v>
      </c>
      <c r="G1387" s="3">
        <v>44699</v>
      </c>
      <c r="H1387" s="3">
        <v>44651</v>
      </c>
      <c r="I1387">
        <v>0.08</v>
      </c>
      <c r="J1387" t="str">
        <v>USD</v>
      </c>
    </row>
    <row r="1388" spans="5:10" x14ac:dyDescent="0.25">
      <c r="E1388" t="str">
        <v>DLR</v>
      </c>
      <c r="F1388" t="str">
        <v>Digital Realty Trust Inc</v>
      </c>
      <c r="G1388" s="3">
        <v>44769</v>
      </c>
      <c r="H1388" s="3">
        <v>44742</v>
      </c>
      <c r="I1388">
        <v>0.28999999999999998</v>
      </c>
      <c r="J1388" t="str">
        <v>USD</v>
      </c>
    </row>
    <row r="1389" spans="5:10" x14ac:dyDescent="0.25">
      <c r="E1389" t="str">
        <v>DLTH</v>
      </c>
      <c r="F1389" t="str">
        <v>Duluth Holdings Inc - Class B</v>
      </c>
      <c r="G1389" s="3">
        <v>44713</v>
      </c>
      <c r="H1389" s="3">
        <v>44681</v>
      </c>
      <c r="I1389">
        <v>-0.18</v>
      </c>
      <c r="J1389" t="str">
        <v>USD</v>
      </c>
    </row>
    <row r="1390" spans="5:10" x14ac:dyDescent="0.25">
      <c r="E1390" t="str">
        <v>DLTNF</v>
      </c>
      <c r="F1390" t="str">
        <v>DLTNF</v>
      </c>
      <c r="G1390" s="3">
        <v>44697</v>
      </c>
      <c r="H1390" s="3">
        <v>44651</v>
      </c>
      <c r="I1390">
        <v>0</v>
      </c>
      <c r="J1390" t="str">
        <v>USD</v>
      </c>
    </row>
    <row r="1391" spans="5:10" x14ac:dyDescent="0.25">
      <c r="E1391" t="str">
        <v>DLTR</v>
      </c>
      <c r="F1391" t="str">
        <v>Dollar Tree Inc</v>
      </c>
      <c r="G1391" s="3">
        <v>44706</v>
      </c>
      <c r="H1391" s="3">
        <v>44681</v>
      </c>
      <c r="I1391">
        <v>2.0099999999999998</v>
      </c>
      <c r="J1391" t="str">
        <v>USD</v>
      </c>
    </row>
    <row r="1392" spans="5:10" x14ac:dyDescent="0.25">
      <c r="E1392" t="str">
        <v>DLX</v>
      </c>
      <c r="F1392" t="str">
        <v>Deluxe Corp</v>
      </c>
      <c r="G1392" s="3">
        <v>44776</v>
      </c>
      <c r="H1392" s="3">
        <v>44742</v>
      </c>
      <c r="I1392">
        <v>0</v>
      </c>
      <c r="J1392" t="str">
        <v>USD</v>
      </c>
    </row>
    <row r="1393" spans="5:10" x14ac:dyDescent="0.25">
      <c r="E1393" t="str">
        <v>DM</v>
      </c>
      <c r="F1393" t="str">
        <v>Desktop Metal Inc - Class A</v>
      </c>
      <c r="G1393" s="3">
        <v>44782</v>
      </c>
      <c r="H1393" s="3">
        <v>44742</v>
      </c>
      <c r="I1393">
        <v>0</v>
      </c>
      <c r="J1393" t="str">
        <v>USD</v>
      </c>
    </row>
    <row r="1394" spans="5:10" x14ac:dyDescent="0.25">
      <c r="E1394" t="str">
        <v>DMAC</v>
      </c>
      <c r="F1394" t="str">
        <v>DiaMedica Therapeutics Inc</v>
      </c>
      <c r="G1394" s="3">
        <v>44782</v>
      </c>
      <c r="H1394" s="3">
        <v>44742</v>
      </c>
      <c r="I1394">
        <v>-0.2</v>
      </c>
      <c r="J1394" t="str">
        <v>USD</v>
      </c>
    </row>
    <row r="1395" spans="5:10" x14ac:dyDescent="0.25">
      <c r="E1395" t="str">
        <v>DMLP</v>
      </c>
      <c r="F1395" t="str">
        <v>Dorchester Minerals LP</v>
      </c>
      <c r="G1395" s="3">
        <v>44776</v>
      </c>
      <c r="H1395" s="3">
        <v>44742</v>
      </c>
      <c r="I1395">
        <v>0</v>
      </c>
      <c r="J1395" t="str">
        <v>USD</v>
      </c>
    </row>
    <row r="1396" spans="5:10" x14ac:dyDescent="0.25">
      <c r="E1396" t="str">
        <v>DMRC</v>
      </c>
      <c r="F1396" t="str">
        <v>Digimarc Corporation</v>
      </c>
      <c r="G1396" s="3">
        <v>44693</v>
      </c>
      <c r="H1396" s="3">
        <v>44651</v>
      </c>
      <c r="I1396">
        <v>-0.66</v>
      </c>
      <c r="J1396" t="str">
        <v>USD</v>
      </c>
    </row>
    <row r="1397" spans="5:10" x14ac:dyDescent="0.25">
      <c r="E1397" t="str">
        <v>DMRC</v>
      </c>
      <c r="F1397" t="str">
        <v>Digimarc Corporation</v>
      </c>
      <c r="G1397" s="3">
        <v>44776</v>
      </c>
      <c r="H1397" s="3">
        <v>44742</v>
      </c>
      <c r="I1397">
        <v>0</v>
      </c>
      <c r="J1397" t="str">
        <v>USD</v>
      </c>
    </row>
    <row r="1398" spans="5:10" x14ac:dyDescent="0.25">
      <c r="E1398" t="str">
        <v>DMS</v>
      </c>
      <c r="F1398" t="str">
        <v>Digital Media Solutions Inc - Class A</v>
      </c>
      <c r="G1398" s="3">
        <v>44781</v>
      </c>
      <c r="H1398" s="3">
        <v>44742</v>
      </c>
      <c r="I1398">
        <v>0</v>
      </c>
      <c r="J1398" t="str">
        <v>USD</v>
      </c>
    </row>
    <row r="1399" spans="5:10" x14ac:dyDescent="0.25">
      <c r="E1399" t="str">
        <v>DMTK</v>
      </c>
      <c r="F1399" t="str">
        <v>DermTech Inc</v>
      </c>
      <c r="G1399" s="3">
        <v>44775</v>
      </c>
      <c r="H1399" s="3">
        <v>44742</v>
      </c>
      <c r="I1399">
        <v>-0.98</v>
      </c>
      <c r="J1399" t="str">
        <v>USD</v>
      </c>
    </row>
    <row r="1400" spans="5:10" x14ac:dyDescent="0.25">
      <c r="E1400" t="str">
        <v>DNA</v>
      </c>
      <c r="F1400" t="str">
        <v>Ginkgo Bioworks Holdings Inc - Class A</v>
      </c>
      <c r="G1400" s="3">
        <v>44697</v>
      </c>
      <c r="H1400" s="3">
        <v>44651</v>
      </c>
      <c r="I1400">
        <v>-0.03</v>
      </c>
      <c r="J1400" t="str">
        <v>USD</v>
      </c>
    </row>
    <row r="1401" spans="5:10" x14ac:dyDescent="0.25">
      <c r="E1401" t="str">
        <v>DNB</v>
      </c>
      <c r="F1401" t="str">
        <v>Dun &amp; Bradstreet Holdings Inc</v>
      </c>
      <c r="G1401" s="3">
        <v>44774</v>
      </c>
      <c r="H1401" s="3">
        <v>44742</v>
      </c>
      <c r="I1401">
        <v>0</v>
      </c>
      <c r="J1401" t="str">
        <v>USD</v>
      </c>
    </row>
    <row r="1402" spans="5:10" x14ac:dyDescent="0.25">
      <c r="E1402" t="str">
        <v>DNGDF</v>
      </c>
      <c r="F1402" t="str">
        <v>DNGDF</v>
      </c>
      <c r="G1402" s="3">
        <v>44697</v>
      </c>
      <c r="H1402" s="3">
        <v>44651</v>
      </c>
      <c r="I1402">
        <v>0</v>
      </c>
      <c r="J1402" t="str">
        <v>USD</v>
      </c>
    </row>
    <row r="1403" spans="5:10" x14ac:dyDescent="0.25">
      <c r="E1403" t="str">
        <v>DNLI</v>
      </c>
      <c r="F1403" t="str">
        <v>Denali Therapeutics Inc</v>
      </c>
      <c r="G1403" s="3">
        <v>44775</v>
      </c>
      <c r="H1403" s="3">
        <v>44742</v>
      </c>
      <c r="I1403">
        <v>-0.61</v>
      </c>
      <c r="J1403" t="str">
        <v>USD</v>
      </c>
    </row>
    <row r="1404" spans="5:10" x14ac:dyDescent="0.25">
      <c r="E1404" t="str">
        <v>DNN</v>
      </c>
      <c r="F1404" t="str">
        <v>Denison Mines Corp</v>
      </c>
      <c r="G1404" s="3">
        <v>44776</v>
      </c>
      <c r="H1404" s="3">
        <v>44742</v>
      </c>
      <c r="I1404">
        <v>0</v>
      </c>
      <c r="J1404" t="str">
        <v>CAD</v>
      </c>
    </row>
    <row r="1405" spans="5:10" x14ac:dyDescent="0.25">
      <c r="E1405" t="str">
        <v>DNOW</v>
      </c>
      <c r="F1405" t="str">
        <v>NOW Inc</v>
      </c>
      <c r="G1405" s="3">
        <v>44775</v>
      </c>
      <c r="H1405" s="3">
        <v>44742</v>
      </c>
      <c r="I1405">
        <v>0</v>
      </c>
      <c r="J1405" t="str">
        <v>USD</v>
      </c>
    </row>
    <row r="1406" spans="5:10" x14ac:dyDescent="0.25">
      <c r="E1406" t="str">
        <v>DNUT</v>
      </c>
      <c r="F1406" t="str">
        <v>Krispy Kreme Inc</v>
      </c>
      <c r="G1406" s="3">
        <v>44692</v>
      </c>
      <c r="H1406" s="3">
        <v>44651</v>
      </c>
      <c r="I1406">
        <v>7.0000000000000007E-2</v>
      </c>
      <c r="J1406" t="str">
        <v>USD</v>
      </c>
    </row>
    <row r="1407" spans="5:10" x14ac:dyDescent="0.25">
      <c r="E1407" t="str">
        <v>DOC</v>
      </c>
      <c r="F1407" t="str">
        <v>Physicians Realty Trust</v>
      </c>
      <c r="G1407" s="3">
        <v>44775</v>
      </c>
      <c r="H1407" s="3">
        <v>44742</v>
      </c>
      <c r="I1407">
        <v>0</v>
      </c>
      <c r="J1407" t="str">
        <v>USD</v>
      </c>
    </row>
    <row r="1408" spans="5:10" x14ac:dyDescent="0.25">
      <c r="E1408" t="str">
        <v>DOCN</v>
      </c>
      <c r="F1408" t="str">
        <v>DigitalOcean Holdings Inc</v>
      </c>
      <c r="G1408" s="3">
        <v>44776</v>
      </c>
      <c r="H1408" s="3">
        <v>44742</v>
      </c>
      <c r="I1408">
        <v>0.11</v>
      </c>
      <c r="J1408" t="str">
        <v>USD</v>
      </c>
    </row>
    <row r="1409" spans="5:10" x14ac:dyDescent="0.25">
      <c r="E1409" t="str">
        <v>DOCS</v>
      </c>
      <c r="F1409" t="str">
        <v>Doximity Inc - Class A</v>
      </c>
      <c r="G1409" s="3">
        <v>44698</v>
      </c>
      <c r="H1409" s="3">
        <v>44651</v>
      </c>
      <c r="I1409">
        <v>0.15</v>
      </c>
      <c r="J1409" t="str">
        <v>USD</v>
      </c>
    </row>
    <row r="1410" spans="5:10" x14ac:dyDescent="0.25">
      <c r="E1410" t="str">
        <v>DOCU</v>
      </c>
      <c r="F1410" t="str">
        <v>DocuSign Inc</v>
      </c>
      <c r="G1410" s="3">
        <v>44713</v>
      </c>
      <c r="H1410" s="3">
        <v>44681</v>
      </c>
      <c r="I1410">
        <v>0.47</v>
      </c>
      <c r="J1410" t="str">
        <v>USD</v>
      </c>
    </row>
    <row r="1411" spans="5:10" x14ac:dyDescent="0.25">
      <c r="E1411" t="str">
        <v>DOMO</v>
      </c>
      <c r="F1411" t="str">
        <v>Domo Inc - Class B</v>
      </c>
      <c r="G1411" s="3">
        <v>44706</v>
      </c>
      <c r="H1411" s="3">
        <v>44681</v>
      </c>
      <c r="I1411">
        <v>-0.39</v>
      </c>
      <c r="J1411" t="str">
        <v>USD</v>
      </c>
    </row>
    <row r="1412" spans="5:10" x14ac:dyDescent="0.25">
      <c r="E1412" t="str">
        <v>DOOO</v>
      </c>
      <c r="F1412" t="str">
        <v>BRP Inc</v>
      </c>
      <c r="G1412" s="3">
        <v>44713</v>
      </c>
      <c r="H1412" s="3">
        <v>44681</v>
      </c>
      <c r="I1412">
        <v>0.86</v>
      </c>
      <c r="J1412" t="str">
        <v>CAD</v>
      </c>
    </row>
    <row r="1413" spans="5:10" x14ac:dyDescent="0.25">
      <c r="E1413" t="str">
        <v>DOOR</v>
      </c>
      <c r="F1413" t="str">
        <v>Masonite International Corp</v>
      </c>
      <c r="G1413" s="3">
        <v>44781</v>
      </c>
      <c r="H1413" s="3">
        <v>44742</v>
      </c>
      <c r="I1413">
        <v>2.58</v>
      </c>
      <c r="J1413" t="str">
        <v>USD</v>
      </c>
    </row>
    <row r="1414" spans="5:10" x14ac:dyDescent="0.25">
      <c r="E1414" t="str">
        <v>DORM</v>
      </c>
      <c r="F1414" t="str">
        <v>Dorman Products Inc</v>
      </c>
      <c r="G1414" s="3">
        <v>44767</v>
      </c>
      <c r="H1414" s="3">
        <v>44742</v>
      </c>
      <c r="I1414">
        <v>1.32</v>
      </c>
      <c r="J1414" t="str">
        <v>USD</v>
      </c>
    </row>
    <row r="1415" spans="5:10" x14ac:dyDescent="0.25">
      <c r="E1415" t="str">
        <v>DOV</v>
      </c>
      <c r="F1415" t="str">
        <v>Dover Corp</v>
      </c>
      <c r="G1415" s="3">
        <v>44760</v>
      </c>
      <c r="H1415" s="3">
        <v>44742</v>
      </c>
      <c r="I1415">
        <v>2.08</v>
      </c>
      <c r="J1415" t="str">
        <v>USD</v>
      </c>
    </row>
    <row r="1416" spans="5:10" x14ac:dyDescent="0.25">
      <c r="E1416" t="str">
        <v>DOW</v>
      </c>
      <c r="F1416" t="str">
        <v>Dow Inc</v>
      </c>
      <c r="G1416" s="3">
        <v>44763</v>
      </c>
      <c r="H1416" s="3">
        <v>44742</v>
      </c>
      <c r="I1416">
        <v>2.17</v>
      </c>
      <c r="J1416" t="str">
        <v>USD</v>
      </c>
    </row>
    <row r="1417" spans="5:10" x14ac:dyDescent="0.25">
      <c r="E1417" t="str">
        <v>DOX</v>
      </c>
      <c r="F1417" t="str">
        <v>Amdocs Ltd</v>
      </c>
      <c r="G1417" s="3">
        <v>44692</v>
      </c>
      <c r="H1417" s="3">
        <v>44651</v>
      </c>
      <c r="I1417">
        <v>1.25</v>
      </c>
      <c r="J1417" t="str">
        <v>USD</v>
      </c>
    </row>
    <row r="1418" spans="5:10" x14ac:dyDescent="0.25">
      <c r="E1418" t="str">
        <v>DOX</v>
      </c>
      <c r="F1418" t="str">
        <v>Amdocs Ltd</v>
      </c>
      <c r="G1418" s="3">
        <v>44775</v>
      </c>
      <c r="H1418" s="3">
        <v>44742</v>
      </c>
      <c r="I1418">
        <v>0</v>
      </c>
      <c r="J1418" t="str">
        <v>USD</v>
      </c>
    </row>
    <row r="1419" spans="5:10" x14ac:dyDescent="0.25">
      <c r="E1419" t="str">
        <v>DOYU</v>
      </c>
      <c r="F1419" t="str">
        <v>DouYu International Holdings Ltd</v>
      </c>
      <c r="G1419" s="3">
        <v>44697</v>
      </c>
      <c r="H1419" s="3">
        <v>44651</v>
      </c>
      <c r="I1419">
        <v>-0.03</v>
      </c>
      <c r="J1419" t="str">
        <v>CNY</v>
      </c>
    </row>
    <row r="1420" spans="5:10" x14ac:dyDescent="0.25">
      <c r="E1420" t="str">
        <v>DPMLF</v>
      </c>
      <c r="F1420" t="str">
        <v>DPMLF</v>
      </c>
      <c r="G1420" s="3">
        <v>44769</v>
      </c>
      <c r="H1420" s="3">
        <v>44742</v>
      </c>
      <c r="I1420">
        <v>0</v>
      </c>
      <c r="J1420" t="str">
        <v>USD</v>
      </c>
    </row>
    <row r="1421" spans="5:10" x14ac:dyDescent="0.25">
      <c r="E1421" t="str">
        <v>DPRO</v>
      </c>
      <c r="F1421" t="str">
        <v>Draganfly Inc</v>
      </c>
      <c r="G1421" s="3">
        <v>44781</v>
      </c>
      <c r="H1421" s="3">
        <v>44742</v>
      </c>
      <c r="I1421">
        <v>0</v>
      </c>
      <c r="J1421" t="str">
        <v>CAD</v>
      </c>
    </row>
    <row r="1422" spans="5:10" x14ac:dyDescent="0.25">
      <c r="E1422" t="str">
        <v>DPSI</v>
      </c>
      <c r="F1422" t="str">
        <v>DecisionPoint Systems Inc</v>
      </c>
      <c r="G1422" s="3">
        <v>44697</v>
      </c>
      <c r="H1422" s="3">
        <v>44651</v>
      </c>
      <c r="I1422">
        <v>0.05</v>
      </c>
      <c r="J1422" t="str">
        <v>USD</v>
      </c>
    </row>
    <row r="1423" spans="5:10" x14ac:dyDescent="0.25">
      <c r="E1423" t="str">
        <v>DPSID</v>
      </c>
      <c r="F1423" t="str">
        <v>DPSID</v>
      </c>
      <c r="G1423" s="3">
        <v>44697</v>
      </c>
      <c r="H1423" s="3">
        <v>44651</v>
      </c>
      <c r="I1423">
        <v>0</v>
      </c>
      <c r="J1423" t="str">
        <v>USD</v>
      </c>
    </row>
    <row r="1424" spans="5:10" x14ac:dyDescent="0.25">
      <c r="E1424" t="str">
        <v>DPW</v>
      </c>
      <c r="F1424" t="str">
        <v>DPW</v>
      </c>
      <c r="G1424" s="3">
        <v>44704</v>
      </c>
      <c r="H1424" s="3">
        <v>44651</v>
      </c>
      <c r="I1424">
        <v>0</v>
      </c>
      <c r="J1424" t="str">
        <v>USD</v>
      </c>
    </row>
    <row r="1425" spans="5:10" x14ac:dyDescent="0.25">
      <c r="E1425" t="str">
        <v>DPZ</v>
      </c>
      <c r="F1425" t="str">
        <v>Dominos Pizza Inc</v>
      </c>
      <c r="G1425" s="3">
        <v>44762</v>
      </c>
      <c r="H1425" s="3">
        <v>44742</v>
      </c>
      <c r="I1425">
        <v>3.1</v>
      </c>
      <c r="J1425" t="str">
        <v>USD</v>
      </c>
    </row>
    <row r="1426" spans="5:10" x14ac:dyDescent="0.25">
      <c r="E1426" t="str">
        <v>DRE</v>
      </c>
      <c r="F1426" t="str">
        <v>Duke Realty Corp</v>
      </c>
      <c r="G1426" s="3">
        <v>44768</v>
      </c>
      <c r="H1426" s="3">
        <v>44742</v>
      </c>
      <c r="I1426">
        <v>0.21</v>
      </c>
      <c r="J1426" t="str">
        <v>USD</v>
      </c>
    </row>
    <row r="1427" spans="5:10" x14ac:dyDescent="0.25">
      <c r="E1427" t="str">
        <v>DRETF</v>
      </c>
      <c r="F1427" t="str">
        <v>DRETF</v>
      </c>
      <c r="G1427" s="3">
        <v>44776</v>
      </c>
      <c r="H1427" s="3">
        <v>44742</v>
      </c>
      <c r="I1427">
        <v>0</v>
      </c>
      <c r="J1427" t="str">
        <v>USD</v>
      </c>
    </row>
    <row r="1428" spans="5:10" x14ac:dyDescent="0.25">
      <c r="E1428" t="str">
        <v>DREUF</v>
      </c>
      <c r="F1428" t="str">
        <v>DREUF</v>
      </c>
      <c r="G1428" s="3">
        <v>44774</v>
      </c>
      <c r="H1428" s="3">
        <v>44742</v>
      </c>
      <c r="I1428">
        <v>0</v>
      </c>
      <c r="J1428" t="str">
        <v>USD</v>
      </c>
    </row>
    <row r="1429" spans="5:10" x14ac:dyDescent="0.25">
      <c r="E1429" t="str">
        <v>DRH</v>
      </c>
      <c r="F1429" t="str">
        <v>Diamondrock Hospitality Company</v>
      </c>
      <c r="G1429" s="3">
        <v>44776</v>
      </c>
      <c r="H1429" s="3">
        <v>44742</v>
      </c>
      <c r="I1429">
        <v>0.13</v>
      </c>
      <c r="J1429" t="str">
        <v>USD</v>
      </c>
    </row>
    <row r="1430" spans="5:10" x14ac:dyDescent="0.25">
      <c r="E1430" t="str">
        <v>DRI</v>
      </c>
      <c r="F1430" t="str">
        <v>Darden Restaurants Inc</v>
      </c>
      <c r="G1430" s="3">
        <v>44734</v>
      </c>
      <c r="H1430" s="3">
        <v>44712</v>
      </c>
      <c r="I1430">
        <v>2.2200000000000002</v>
      </c>
      <c r="J1430" t="str">
        <v>USD</v>
      </c>
    </row>
    <row r="1431" spans="5:10" x14ac:dyDescent="0.25">
      <c r="E1431" t="str">
        <v>DRIO</v>
      </c>
      <c r="F1431" t="str">
        <v>DarioHealth Corp</v>
      </c>
      <c r="G1431" s="3">
        <v>44693</v>
      </c>
      <c r="H1431" s="3">
        <v>44651</v>
      </c>
      <c r="I1431">
        <v>-0.96</v>
      </c>
      <c r="J1431" t="str">
        <v>USD</v>
      </c>
    </row>
    <row r="1432" spans="5:10" x14ac:dyDescent="0.25">
      <c r="E1432" t="str">
        <v>DRNA</v>
      </c>
      <c r="F1432" t="str">
        <v>DRNA</v>
      </c>
      <c r="G1432" s="3">
        <v>44781</v>
      </c>
      <c r="H1432" s="3">
        <v>44742</v>
      </c>
      <c r="I1432">
        <v>0</v>
      </c>
      <c r="J1432" t="str">
        <v>USD</v>
      </c>
    </row>
    <row r="1433" spans="5:10" x14ac:dyDescent="0.25">
      <c r="E1433" t="str">
        <v>DRQ</v>
      </c>
      <c r="F1433" t="str">
        <v>Dril-Quip Inc</v>
      </c>
      <c r="G1433" s="3">
        <v>44769</v>
      </c>
      <c r="H1433" s="3">
        <v>44742</v>
      </c>
      <c r="I1433">
        <v>-0.09</v>
      </c>
      <c r="J1433" t="str">
        <v>USD</v>
      </c>
    </row>
    <row r="1434" spans="5:10" x14ac:dyDescent="0.25">
      <c r="E1434" t="str">
        <v>DRRSF</v>
      </c>
      <c r="F1434" t="str">
        <v>DRRSF</v>
      </c>
      <c r="G1434" s="3">
        <v>44706</v>
      </c>
      <c r="H1434" s="3">
        <v>44651</v>
      </c>
      <c r="I1434">
        <v>0</v>
      </c>
      <c r="J1434" t="str">
        <v>USD</v>
      </c>
    </row>
    <row r="1435" spans="5:10" x14ac:dyDescent="0.25">
      <c r="E1435" t="str">
        <v>DRRX</v>
      </c>
      <c r="F1435" t="str">
        <v>Durect Corp</v>
      </c>
      <c r="G1435" s="3">
        <v>44769</v>
      </c>
      <c r="H1435" s="3">
        <v>44742</v>
      </c>
      <c r="I1435">
        <v>-0.05</v>
      </c>
      <c r="J1435" t="str">
        <v>USD</v>
      </c>
    </row>
    <row r="1436" spans="5:10" x14ac:dyDescent="0.25">
      <c r="E1436" t="str">
        <v>DRTT</v>
      </c>
      <c r="F1436" t="str">
        <v>DIRTT Environmental Solutions Ltd</v>
      </c>
      <c r="G1436" s="3">
        <v>44775</v>
      </c>
      <c r="H1436" s="3">
        <v>44742</v>
      </c>
      <c r="I1436">
        <v>-0.21</v>
      </c>
      <c r="J1436" t="str">
        <v>USD</v>
      </c>
    </row>
    <row r="1437" spans="5:10" x14ac:dyDescent="0.25">
      <c r="E1437" t="str">
        <v>DRUNF</v>
      </c>
      <c r="F1437" t="str">
        <v>DRUNF</v>
      </c>
      <c r="G1437" s="3">
        <v>44781</v>
      </c>
      <c r="H1437" s="3">
        <v>44742</v>
      </c>
      <c r="I1437">
        <v>0</v>
      </c>
      <c r="J1437" t="str">
        <v>USD</v>
      </c>
    </row>
    <row r="1438" spans="5:10" x14ac:dyDescent="0.25">
      <c r="E1438" t="str">
        <v>DRVN</v>
      </c>
      <c r="F1438" t="str">
        <v>Driven Brands Holdings Inc</v>
      </c>
      <c r="G1438" s="3">
        <v>44769</v>
      </c>
      <c r="H1438" s="3">
        <v>44742</v>
      </c>
      <c r="I1438">
        <v>0.3</v>
      </c>
      <c r="J1438" t="str">
        <v>USD</v>
      </c>
    </row>
    <row r="1439" spans="5:10" x14ac:dyDescent="0.25">
      <c r="E1439" t="str">
        <v>DS</v>
      </c>
      <c r="F1439" t="str">
        <v>Drive Shack Inc</v>
      </c>
      <c r="G1439" s="3">
        <v>44781</v>
      </c>
      <c r="H1439" s="3">
        <v>44742</v>
      </c>
      <c r="I1439">
        <v>0</v>
      </c>
      <c r="J1439" t="str">
        <v>USD</v>
      </c>
    </row>
    <row r="1440" spans="5:10" x14ac:dyDescent="0.25">
      <c r="E1440" t="str">
        <v>DSGN</v>
      </c>
      <c r="F1440" t="str">
        <v>Design Therapeutics Inc</v>
      </c>
      <c r="G1440" s="3">
        <v>44781</v>
      </c>
      <c r="H1440" s="3">
        <v>44742</v>
      </c>
      <c r="I1440">
        <v>0</v>
      </c>
      <c r="J1440" t="str">
        <v>USD</v>
      </c>
    </row>
    <row r="1441" spans="5:10" x14ac:dyDescent="0.25">
      <c r="E1441" t="str">
        <v>DSGR</v>
      </c>
      <c r="F1441" t="str">
        <v>Distribution Solutions Group Inc</v>
      </c>
      <c r="G1441" s="3">
        <v>44769</v>
      </c>
      <c r="H1441" s="3">
        <v>44742</v>
      </c>
      <c r="I1441">
        <v>0.67</v>
      </c>
      <c r="J1441" t="str">
        <v>USD</v>
      </c>
    </row>
    <row r="1442" spans="5:10" x14ac:dyDescent="0.25">
      <c r="E1442" t="str">
        <v>DSGX</v>
      </c>
      <c r="F1442" t="str">
        <v>Descartes Systems Group Inc</v>
      </c>
      <c r="G1442" s="3">
        <v>44712</v>
      </c>
      <c r="H1442" s="3">
        <v>44681</v>
      </c>
      <c r="I1442">
        <v>0</v>
      </c>
      <c r="J1442" t="str">
        <v>USD</v>
      </c>
    </row>
    <row r="1443" spans="5:10" x14ac:dyDescent="0.25">
      <c r="E1443" t="str">
        <v>DSKE</v>
      </c>
      <c r="F1443" t="str">
        <v>Daseke Inc</v>
      </c>
      <c r="G1443" s="3">
        <v>44774</v>
      </c>
      <c r="H1443" s="3">
        <v>44742</v>
      </c>
      <c r="I1443">
        <v>0.4</v>
      </c>
      <c r="J1443" t="str">
        <v>USD</v>
      </c>
    </row>
    <row r="1444" spans="5:10" x14ac:dyDescent="0.25">
      <c r="E1444" t="str">
        <v>DSNY</v>
      </c>
      <c r="F1444" t="str">
        <v>DSNY</v>
      </c>
      <c r="G1444" s="3">
        <v>44754</v>
      </c>
      <c r="H1444" s="3">
        <v>44712</v>
      </c>
      <c r="I1444">
        <v>0</v>
      </c>
      <c r="J1444" t="str">
        <v>USD</v>
      </c>
    </row>
    <row r="1445" spans="5:10" x14ac:dyDescent="0.25">
      <c r="E1445" t="str">
        <v>DSPG</v>
      </c>
      <c r="F1445" t="str">
        <v>DSPG</v>
      </c>
      <c r="G1445" s="3">
        <v>44774</v>
      </c>
      <c r="H1445" s="3">
        <v>44742</v>
      </c>
      <c r="I1445">
        <v>0</v>
      </c>
      <c r="J1445" t="str">
        <v>USD</v>
      </c>
    </row>
    <row r="1446" spans="5:10" x14ac:dyDescent="0.25">
      <c r="E1446" t="str">
        <v>DSS</v>
      </c>
      <c r="F1446" t="str">
        <v>DSS Inc</v>
      </c>
      <c r="G1446" s="3">
        <v>44693</v>
      </c>
      <c r="H1446" s="3">
        <v>44651</v>
      </c>
      <c r="I1446">
        <v>-7.0000000000000007E-2</v>
      </c>
      <c r="J1446" t="str">
        <v>USD</v>
      </c>
    </row>
    <row r="1447" spans="5:10" x14ac:dyDescent="0.25">
      <c r="E1447" t="str">
        <v>DSX</v>
      </c>
      <c r="F1447" t="str">
        <v>Diana Shipping Inc</v>
      </c>
      <c r="G1447" s="3">
        <v>44705</v>
      </c>
      <c r="H1447" s="3">
        <v>44651</v>
      </c>
      <c r="I1447">
        <v>0.27</v>
      </c>
      <c r="J1447" t="str">
        <v>USD</v>
      </c>
    </row>
    <row r="1448" spans="5:10" x14ac:dyDescent="0.25">
      <c r="E1448" t="str">
        <v>DSX</v>
      </c>
      <c r="F1448" t="str">
        <v>Diana Shipping Inc</v>
      </c>
      <c r="G1448" s="3">
        <v>44774</v>
      </c>
      <c r="H1448" s="3">
        <v>44742</v>
      </c>
      <c r="I1448">
        <v>0</v>
      </c>
      <c r="J1448" t="str">
        <v>USD</v>
      </c>
    </row>
    <row r="1449" spans="5:10" x14ac:dyDescent="0.25">
      <c r="E1449" t="str">
        <v>DT</v>
      </c>
      <c r="F1449" t="str">
        <v>Dynatrace Inc</v>
      </c>
      <c r="G1449" s="3">
        <v>44699</v>
      </c>
      <c r="H1449" s="3">
        <v>44651</v>
      </c>
      <c r="I1449">
        <v>0.15</v>
      </c>
      <c r="J1449" t="str">
        <v>USD</v>
      </c>
    </row>
    <row r="1450" spans="5:10" x14ac:dyDescent="0.25">
      <c r="E1450" t="str">
        <v>DT</v>
      </c>
      <c r="F1450" t="str">
        <v>Dynatrace Inc</v>
      </c>
      <c r="G1450" s="3">
        <v>44768</v>
      </c>
      <c r="H1450" s="3">
        <v>44742</v>
      </c>
      <c r="I1450">
        <v>0</v>
      </c>
      <c r="J1450" t="str">
        <v>USD</v>
      </c>
    </row>
    <row r="1451" spans="5:10" x14ac:dyDescent="0.25">
      <c r="E1451" t="str">
        <v>DTC</v>
      </c>
      <c r="F1451" t="str">
        <v>Solo Brands Inc - Class A</v>
      </c>
      <c r="G1451" s="3">
        <v>44693</v>
      </c>
      <c r="H1451" s="3">
        <v>44651</v>
      </c>
      <c r="I1451">
        <v>0.08</v>
      </c>
      <c r="J1451" t="str">
        <v>USD</v>
      </c>
    </row>
    <row r="1452" spans="5:10" x14ac:dyDescent="0.25">
      <c r="E1452" t="str">
        <v>DTE</v>
      </c>
      <c r="F1452" t="str">
        <v>DTE Energy Company</v>
      </c>
      <c r="G1452" s="3">
        <v>44767</v>
      </c>
      <c r="H1452" s="3">
        <v>44742</v>
      </c>
      <c r="I1452">
        <v>1.17</v>
      </c>
      <c r="J1452" t="str">
        <v>USD</v>
      </c>
    </row>
    <row r="1453" spans="5:10" x14ac:dyDescent="0.25">
      <c r="E1453" t="str">
        <v>DTEA</v>
      </c>
      <c r="F1453" t="str">
        <v>Davidstea Inc</v>
      </c>
      <c r="G1453" s="3">
        <v>44725</v>
      </c>
      <c r="H1453" s="3">
        <v>44712</v>
      </c>
      <c r="I1453">
        <v>0</v>
      </c>
      <c r="J1453" t="str">
        <v>CAD</v>
      </c>
    </row>
    <row r="1454" spans="5:10" x14ac:dyDescent="0.25">
      <c r="E1454" t="str">
        <v>DTSRF</v>
      </c>
      <c r="F1454" t="str">
        <v>DTSRF</v>
      </c>
      <c r="G1454" s="3">
        <v>44693</v>
      </c>
      <c r="H1454" s="3">
        <v>44651</v>
      </c>
      <c r="I1454">
        <v>0</v>
      </c>
      <c r="J1454" t="str">
        <v>CAD</v>
      </c>
    </row>
    <row r="1455" spans="5:10" x14ac:dyDescent="0.25">
      <c r="E1455" t="str">
        <v>DUK</v>
      </c>
      <c r="F1455" t="str">
        <v>Duke Energy Corp</v>
      </c>
      <c r="G1455" s="3">
        <v>44776</v>
      </c>
      <c r="H1455" s="3">
        <v>44742</v>
      </c>
      <c r="I1455">
        <v>1.1399999999999999</v>
      </c>
      <c r="J1455" t="str">
        <v>USD</v>
      </c>
    </row>
    <row r="1456" spans="5:10" x14ac:dyDescent="0.25">
      <c r="E1456" t="str">
        <v>DUOL</v>
      </c>
      <c r="F1456" t="str">
        <v>Duolingo Inc - Class A</v>
      </c>
      <c r="G1456" s="3">
        <v>44693</v>
      </c>
      <c r="H1456" s="3">
        <v>44651</v>
      </c>
      <c r="I1456">
        <v>-0.56999999999999995</v>
      </c>
      <c r="J1456" t="str">
        <v>USD</v>
      </c>
    </row>
    <row r="1457" spans="5:10" x14ac:dyDescent="0.25">
      <c r="E1457" t="str">
        <v>DUOT</v>
      </c>
      <c r="F1457" t="str">
        <v>Duos Technologies Group Inc</v>
      </c>
      <c r="G1457" s="3">
        <v>44692</v>
      </c>
      <c r="H1457" s="3">
        <v>44651</v>
      </c>
      <c r="I1457">
        <v>-0.53</v>
      </c>
      <c r="J1457" t="str">
        <v>USD</v>
      </c>
    </row>
    <row r="1458" spans="5:10" x14ac:dyDescent="0.25">
      <c r="E1458" t="str">
        <v>DV</v>
      </c>
      <c r="F1458" t="str">
        <v>DoubleVerify Holdings Inc</v>
      </c>
      <c r="G1458" s="3">
        <v>44769</v>
      </c>
      <c r="H1458" s="3">
        <v>44742</v>
      </c>
      <c r="I1458">
        <v>0</v>
      </c>
      <c r="J1458" t="str">
        <v>USD</v>
      </c>
    </row>
    <row r="1459" spans="5:10" x14ac:dyDescent="0.25">
      <c r="E1459" t="str">
        <v>DVA</v>
      </c>
      <c r="F1459" t="str">
        <v>DaVita Inc</v>
      </c>
      <c r="G1459" s="3">
        <v>44774</v>
      </c>
      <c r="H1459" s="3">
        <v>44742</v>
      </c>
      <c r="I1459">
        <v>0</v>
      </c>
      <c r="J1459" t="str">
        <v>USD</v>
      </c>
    </row>
    <row r="1460" spans="5:10" x14ac:dyDescent="0.25">
      <c r="E1460" t="str">
        <v>DVAX</v>
      </c>
      <c r="F1460" t="str">
        <v>Dynavax Technologies Corp</v>
      </c>
      <c r="G1460" s="3">
        <v>44775</v>
      </c>
      <c r="H1460" s="3">
        <v>44742</v>
      </c>
      <c r="I1460">
        <v>0</v>
      </c>
      <c r="J1460" t="str">
        <v>USD</v>
      </c>
    </row>
    <row r="1461" spans="5:10" x14ac:dyDescent="0.25">
      <c r="E1461" t="str">
        <v>DVN</v>
      </c>
      <c r="F1461" t="str">
        <v>Devon Energy Corp</v>
      </c>
      <c r="G1461" s="3">
        <v>44774</v>
      </c>
      <c r="H1461" s="3">
        <v>44742</v>
      </c>
      <c r="I1461">
        <v>0</v>
      </c>
      <c r="J1461" t="str">
        <v>USD</v>
      </c>
    </row>
    <row r="1462" spans="5:10" x14ac:dyDescent="0.25">
      <c r="E1462" t="str">
        <v>DWSN</v>
      </c>
      <c r="F1462" t="str">
        <v>Dawson Geophysical Company</v>
      </c>
      <c r="G1462" s="3">
        <v>44692</v>
      </c>
      <c r="H1462" s="3">
        <v>44651</v>
      </c>
      <c r="I1462">
        <v>0</v>
      </c>
      <c r="J1462" t="str">
        <v>USD</v>
      </c>
    </row>
    <row r="1463" spans="5:10" x14ac:dyDescent="0.25">
      <c r="E1463" t="str">
        <v>DWWEF</v>
      </c>
      <c r="F1463" t="str">
        <v>DWWEF</v>
      </c>
      <c r="G1463" s="3">
        <v>44762</v>
      </c>
      <c r="H1463" s="3">
        <v>44742</v>
      </c>
      <c r="I1463">
        <v>0</v>
      </c>
      <c r="J1463" t="str">
        <v>USD</v>
      </c>
    </row>
    <row r="1464" spans="5:10" x14ac:dyDescent="0.25">
      <c r="E1464" t="str">
        <v>DX</v>
      </c>
      <c r="F1464" t="str">
        <v>Dynex Capital Inc</v>
      </c>
      <c r="G1464" s="3">
        <v>44768</v>
      </c>
      <c r="H1464" s="3">
        <v>44742</v>
      </c>
      <c r="I1464">
        <v>0.42</v>
      </c>
      <c r="J1464" t="str">
        <v>USD</v>
      </c>
    </row>
    <row r="1465" spans="5:10" x14ac:dyDescent="0.25">
      <c r="E1465" t="str">
        <v>DXC</v>
      </c>
      <c r="F1465" t="str">
        <v>DXC Technology Company</v>
      </c>
      <c r="G1465" s="3">
        <v>44705</v>
      </c>
      <c r="H1465" s="3">
        <v>44651</v>
      </c>
      <c r="I1465">
        <v>0.99</v>
      </c>
      <c r="J1465" t="str">
        <v>USD</v>
      </c>
    </row>
    <row r="1466" spans="5:10" x14ac:dyDescent="0.25">
      <c r="E1466" t="str">
        <v>DXC</v>
      </c>
      <c r="F1466" t="str">
        <v>DXC Technology Company</v>
      </c>
      <c r="G1466" s="3">
        <v>44775</v>
      </c>
      <c r="H1466" s="3">
        <v>44742</v>
      </c>
      <c r="I1466">
        <v>0</v>
      </c>
      <c r="J1466" t="str">
        <v>USD</v>
      </c>
    </row>
    <row r="1467" spans="5:10" x14ac:dyDescent="0.25">
      <c r="E1467" t="str">
        <v>DXCM</v>
      </c>
      <c r="F1467" t="str">
        <v>Dexcom Inc</v>
      </c>
      <c r="G1467" s="3">
        <v>44769</v>
      </c>
      <c r="H1467" s="3">
        <v>44742</v>
      </c>
      <c r="I1467">
        <v>0.76</v>
      </c>
      <c r="J1467" t="str">
        <v>USD</v>
      </c>
    </row>
    <row r="1468" spans="5:10" x14ac:dyDescent="0.25">
      <c r="E1468" t="str">
        <v>DXYN</v>
      </c>
      <c r="F1468" t="str">
        <v>Dixie Group Inc</v>
      </c>
      <c r="G1468" s="3">
        <v>44697</v>
      </c>
      <c r="H1468" s="3">
        <v>44651</v>
      </c>
      <c r="I1468">
        <v>0</v>
      </c>
      <c r="J1468" t="str">
        <v>USD</v>
      </c>
    </row>
    <row r="1469" spans="5:10" x14ac:dyDescent="0.25">
      <c r="E1469" t="str">
        <v>DXYN</v>
      </c>
      <c r="F1469" t="str">
        <v>Dixie Group Inc</v>
      </c>
      <c r="G1469" s="3">
        <v>44776</v>
      </c>
      <c r="H1469" s="3">
        <v>44742</v>
      </c>
      <c r="I1469">
        <v>0</v>
      </c>
      <c r="J1469" t="str">
        <v>USD</v>
      </c>
    </row>
    <row r="1470" spans="5:10" x14ac:dyDescent="0.25">
      <c r="E1470" t="str">
        <v>DY</v>
      </c>
      <c r="F1470" t="str">
        <v>Dycom Industries Inc</v>
      </c>
      <c r="G1470" s="3">
        <v>44706</v>
      </c>
      <c r="H1470" s="3">
        <v>44681</v>
      </c>
      <c r="I1470">
        <v>0.16</v>
      </c>
      <c r="J1470" t="str">
        <v>USD</v>
      </c>
    </row>
    <row r="1471" spans="5:10" x14ac:dyDescent="0.25">
      <c r="E1471" t="str">
        <v>DYAI</v>
      </c>
      <c r="F1471" t="str">
        <v>Dyadic International Inc DE</v>
      </c>
      <c r="G1471" s="3">
        <v>44693</v>
      </c>
      <c r="H1471" s="3">
        <v>44651</v>
      </c>
      <c r="I1471">
        <v>-0.08</v>
      </c>
      <c r="J1471" t="str">
        <v>USD</v>
      </c>
    </row>
    <row r="1472" spans="5:10" x14ac:dyDescent="0.25">
      <c r="E1472" t="str">
        <v>DYN</v>
      </c>
      <c r="F1472" t="str">
        <v>Dyne Therapeutics Inc</v>
      </c>
      <c r="G1472" s="3">
        <v>44776</v>
      </c>
      <c r="H1472" s="3">
        <v>44742</v>
      </c>
      <c r="I1472">
        <v>-0.83</v>
      </c>
      <c r="J1472" t="str">
        <v>USD</v>
      </c>
    </row>
    <row r="1473" spans="5:10" x14ac:dyDescent="0.25">
      <c r="E1473" t="str">
        <v>DYNDF</v>
      </c>
      <c r="F1473" t="str">
        <v>DYNDF</v>
      </c>
      <c r="G1473" s="3">
        <v>44693</v>
      </c>
      <c r="H1473" s="3">
        <v>44651</v>
      </c>
      <c r="I1473">
        <v>0</v>
      </c>
      <c r="J1473" t="str">
        <v>USD</v>
      </c>
    </row>
    <row r="1474" spans="5:10" x14ac:dyDescent="0.25">
      <c r="E1474" t="str">
        <v>DYNT</v>
      </c>
      <c r="F1474" t="str">
        <v>Dynatronics Corp</v>
      </c>
      <c r="G1474" s="3">
        <v>44692</v>
      </c>
      <c r="H1474" s="3">
        <v>44651</v>
      </c>
      <c r="I1474">
        <v>-7.0000000000000007E-2</v>
      </c>
      <c r="J1474" t="str">
        <v>USD</v>
      </c>
    </row>
    <row r="1475" spans="5:10" x14ac:dyDescent="0.25">
      <c r="E1475" t="str">
        <v>DZSI</v>
      </c>
      <c r="F1475" t="str">
        <v>DZS Inc</v>
      </c>
      <c r="G1475" s="3">
        <v>44774</v>
      </c>
      <c r="H1475" s="3">
        <v>44742</v>
      </c>
      <c r="I1475">
        <v>0.05</v>
      </c>
      <c r="J1475" t="str">
        <v>USD</v>
      </c>
    </row>
    <row r="1476" spans="5:10" x14ac:dyDescent="0.25">
      <c r="E1476" t="str">
        <v>EA</v>
      </c>
      <c r="F1476" t="str">
        <v>Electronic Arts Inc</v>
      </c>
      <c r="G1476" s="3">
        <v>44775</v>
      </c>
      <c r="H1476" s="3">
        <v>44742</v>
      </c>
      <c r="I1476">
        <v>0</v>
      </c>
      <c r="J1476" t="str">
        <v>USD</v>
      </c>
    </row>
    <row r="1477" spans="5:10" x14ac:dyDescent="0.25">
      <c r="E1477" t="str">
        <v>EACTF</v>
      </c>
      <c r="F1477" t="str">
        <v>EACTF</v>
      </c>
      <c r="G1477" s="3">
        <v>44706</v>
      </c>
      <c r="H1477" s="3">
        <v>44651</v>
      </c>
      <c r="I1477">
        <v>0</v>
      </c>
      <c r="J1477" t="str">
        <v>USD</v>
      </c>
    </row>
    <row r="1478" spans="5:10" x14ac:dyDescent="0.25">
      <c r="E1478" t="str">
        <v>EAF</v>
      </c>
      <c r="F1478" t="str">
        <v>GrafTech International Ltd</v>
      </c>
      <c r="G1478" s="3">
        <v>44777</v>
      </c>
      <c r="H1478" s="3">
        <v>44742</v>
      </c>
      <c r="I1478">
        <v>0</v>
      </c>
      <c r="J1478" t="str">
        <v>USD</v>
      </c>
    </row>
    <row r="1479" spans="5:10" x14ac:dyDescent="0.25">
      <c r="E1479" t="str">
        <v>EAGRF</v>
      </c>
      <c r="F1479" t="str">
        <v>EAGRF</v>
      </c>
      <c r="G1479" s="3">
        <v>44693</v>
      </c>
      <c r="H1479" s="3">
        <v>44651</v>
      </c>
      <c r="I1479">
        <v>0</v>
      </c>
      <c r="J1479" t="str">
        <v>USD</v>
      </c>
    </row>
    <row r="1480" spans="5:10" x14ac:dyDescent="0.25">
      <c r="E1480" t="str">
        <v>EARN</v>
      </c>
      <c r="F1480" t="str">
        <v>Ellington Residential Mortgage REIT</v>
      </c>
      <c r="G1480" s="3">
        <v>44774</v>
      </c>
      <c r="H1480" s="3">
        <v>44742</v>
      </c>
      <c r="I1480">
        <v>0.27</v>
      </c>
      <c r="J1480" t="str">
        <v>USD</v>
      </c>
    </row>
    <row r="1481" spans="5:10" x14ac:dyDescent="0.25">
      <c r="E1481" t="str">
        <v>EAST</v>
      </c>
      <c r="F1481" t="str">
        <v>Eastside Distilling Inc</v>
      </c>
      <c r="G1481" s="3">
        <v>44697</v>
      </c>
      <c r="H1481" s="3">
        <v>44651</v>
      </c>
      <c r="I1481">
        <v>0</v>
      </c>
      <c r="J1481" t="str">
        <v>USD</v>
      </c>
    </row>
    <row r="1482" spans="5:10" x14ac:dyDescent="0.25">
      <c r="E1482" t="str">
        <v>EB</v>
      </c>
      <c r="F1482" t="str">
        <v>Eventbrite Inc - Class A</v>
      </c>
      <c r="G1482" s="3">
        <v>44776</v>
      </c>
      <c r="H1482" s="3">
        <v>44742</v>
      </c>
      <c r="I1482">
        <v>-0.14000000000000001</v>
      </c>
      <c r="J1482" t="str">
        <v>USD</v>
      </c>
    </row>
    <row r="1483" spans="5:10" x14ac:dyDescent="0.25">
      <c r="E1483" t="str">
        <v>EBAY</v>
      </c>
      <c r="F1483" t="str">
        <v>EBay Inc</v>
      </c>
      <c r="G1483" s="3">
        <v>44782</v>
      </c>
      <c r="H1483" s="3">
        <v>44742</v>
      </c>
      <c r="I1483">
        <v>0.89</v>
      </c>
      <c r="J1483" t="str">
        <v>USD</v>
      </c>
    </row>
    <row r="1484" spans="5:10" x14ac:dyDescent="0.25">
      <c r="E1484" t="str">
        <v>EBC</v>
      </c>
      <c r="F1484" t="str">
        <v>Eastern Bankshares Inc</v>
      </c>
      <c r="G1484" s="3">
        <v>44769</v>
      </c>
      <c r="H1484" s="3">
        <v>44742</v>
      </c>
      <c r="I1484">
        <v>0.28999999999999998</v>
      </c>
      <c r="J1484" t="str">
        <v>USD</v>
      </c>
    </row>
    <row r="1485" spans="5:10" x14ac:dyDescent="0.25">
      <c r="E1485" t="str">
        <v>EBF</v>
      </c>
      <c r="F1485" t="str">
        <v>Ennis Inc</v>
      </c>
      <c r="G1485" s="3">
        <v>44732</v>
      </c>
      <c r="H1485" s="3">
        <v>44712</v>
      </c>
      <c r="I1485">
        <v>0.3</v>
      </c>
      <c r="J1485" t="str">
        <v>USD</v>
      </c>
    </row>
    <row r="1486" spans="5:10" x14ac:dyDescent="0.25">
      <c r="E1486" t="str">
        <v>EBIX</v>
      </c>
      <c r="F1486" t="str">
        <v>Ebix Inc</v>
      </c>
      <c r="G1486" s="3">
        <v>44781</v>
      </c>
      <c r="H1486" s="3">
        <v>44742</v>
      </c>
      <c r="I1486">
        <v>0</v>
      </c>
      <c r="J1486" t="str">
        <v>USD</v>
      </c>
    </row>
    <row r="1487" spans="5:10" x14ac:dyDescent="0.25">
      <c r="E1487" t="str">
        <v>EBS</v>
      </c>
      <c r="F1487" t="str">
        <v>Emergent Biosolutions Inc</v>
      </c>
      <c r="G1487" s="3">
        <v>44769</v>
      </c>
      <c r="H1487" s="3">
        <v>44742</v>
      </c>
      <c r="I1487">
        <v>0.37</v>
      </c>
      <c r="J1487" t="str">
        <v>USD</v>
      </c>
    </row>
    <row r="1488" spans="5:10" x14ac:dyDescent="0.25">
      <c r="E1488" t="str">
        <v>EBSB</v>
      </c>
      <c r="F1488" t="str">
        <v>EBSB</v>
      </c>
      <c r="G1488" s="3">
        <v>44762</v>
      </c>
      <c r="H1488" s="3">
        <v>44742</v>
      </c>
      <c r="I1488">
        <v>0</v>
      </c>
      <c r="J1488" t="str">
        <v>USD</v>
      </c>
    </row>
    <row r="1489" spans="5:10" x14ac:dyDescent="0.25">
      <c r="E1489" t="str">
        <v>EBTC</v>
      </c>
      <c r="F1489" t="str">
        <v>Enterprise Bancorp Inc</v>
      </c>
      <c r="G1489" s="3">
        <v>44762</v>
      </c>
      <c r="H1489" s="3">
        <v>44742</v>
      </c>
      <c r="I1489">
        <v>0</v>
      </c>
      <c r="J1489" t="str">
        <v>USD</v>
      </c>
    </row>
    <row r="1490" spans="5:10" x14ac:dyDescent="0.25">
      <c r="E1490" t="str">
        <v>ECHO</v>
      </c>
      <c r="F1490" t="str">
        <v>ECHO</v>
      </c>
      <c r="G1490" s="3">
        <v>44768</v>
      </c>
      <c r="H1490" s="3">
        <v>44742</v>
      </c>
      <c r="I1490">
        <v>0</v>
      </c>
      <c r="J1490" t="str">
        <v>USD</v>
      </c>
    </row>
    <row r="1491" spans="5:10" x14ac:dyDescent="0.25">
      <c r="E1491" t="str">
        <v>ECIA</v>
      </c>
      <c r="F1491" t="str">
        <v>ECIA</v>
      </c>
      <c r="G1491" s="3">
        <v>44698</v>
      </c>
      <c r="H1491" s="3">
        <v>44651</v>
      </c>
      <c r="I1491">
        <v>0</v>
      </c>
      <c r="J1491" t="str">
        <v>USD</v>
      </c>
    </row>
    <row r="1492" spans="5:10" x14ac:dyDescent="0.25">
      <c r="E1492" t="str">
        <v>ECL</v>
      </c>
      <c r="F1492" t="str">
        <v>Ecolab Inc</v>
      </c>
      <c r="G1492" s="3">
        <v>44767</v>
      </c>
      <c r="H1492" s="3">
        <v>44742</v>
      </c>
      <c r="I1492">
        <v>1.2</v>
      </c>
      <c r="J1492" t="str">
        <v>USD</v>
      </c>
    </row>
    <row r="1493" spans="5:10" x14ac:dyDescent="0.25">
      <c r="E1493" t="str">
        <v>ECNCF</v>
      </c>
      <c r="F1493" t="str">
        <v>ECNCF</v>
      </c>
      <c r="G1493" s="3">
        <v>44693</v>
      </c>
      <c r="H1493" s="3">
        <v>44651</v>
      </c>
      <c r="I1493">
        <v>0</v>
      </c>
      <c r="J1493" t="str">
        <v>USD</v>
      </c>
    </row>
    <row r="1494" spans="5:10" x14ac:dyDescent="0.25">
      <c r="E1494" t="str">
        <v>ECNCF</v>
      </c>
      <c r="F1494" t="str">
        <v>ECNCF</v>
      </c>
      <c r="G1494" s="3">
        <v>44781</v>
      </c>
      <c r="H1494" s="3">
        <v>44742</v>
      </c>
      <c r="I1494">
        <v>0</v>
      </c>
      <c r="J1494" t="str">
        <v>USD</v>
      </c>
    </row>
    <row r="1495" spans="5:10" x14ac:dyDescent="0.25">
      <c r="E1495" t="str">
        <v>ECOL</v>
      </c>
      <c r="F1495" t="str">
        <v>US Ecology Inc</v>
      </c>
      <c r="G1495" s="3">
        <v>44769</v>
      </c>
      <c r="H1495" s="3">
        <v>44742</v>
      </c>
      <c r="I1495">
        <v>0</v>
      </c>
      <c r="J1495" t="str">
        <v>USD</v>
      </c>
    </row>
    <row r="1496" spans="5:10" x14ac:dyDescent="0.25">
      <c r="E1496" t="str">
        <v>ECOM</v>
      </c>
      <c r="F1496" t="str">
        <v>ChannelAdvisor Corp</v>
      </c>
      <c r="G1496" s="3">
        <v>44776</v>
      </c>
      <c r="H1496" s="3">
        <v>44742</v>
      </c>
      <c r="I1496">
        <v>0</v>
      </c>
      <c r="J1496" t="str">
        <v>USD</v>
      </c>
    </row>
    <row r="1497" spans="5:10" x14ac:dyDescent="0.25">
      <c r="E1497" t="str">
        <v>ECOR</v>
      </c>
      <c r="F1497" t="str">
        <v>ElectroCore Inc</v>
      </c>
      <c r="G1497" s="3">
        <v>44776</v>
      </c>
      <c r="H1497" s="3">
        <v>44742</v>
      </c>
      <c r="I1497">
        <v>-7.0000000000000007E-2</v>
      </c>
      <c r="J1497" t="str">
        <v>USD</v>
      </c>
    </row>
    <row r="1498" spans="5:10" x14ac:dyDescent="0.25">
      <c r="E1498" t="str">
        <v>ECPG</v>
      </c>
      <c r="F1498" t="str">
        <v>Encore Capital Group Inc</v>
      </c>
      <c r="G1498" s="3">
        <v>44775</v>
      </c>
      <c r="H1498" s="3">
        <v>44742</v>
      </c>
      <c r="I1498">
        <v>0</v>
      </c>
      <c r="J1498" t="str">
        <v>USD</v>
      </c>
    </row>
    <row r="1499" spans="5:10" x14ac:dyDescent="0.25">
      <c r="E1499" t="str">
        <v>ECSNF</v>
      </c>
      <c r="F1499" t="str">
        <v>ECSNF</v>
      </c>
      <c r="G1499" s="3">
        <v>44768</v>
      </c>
      <c r="H1499" s="3">
        <v>44742</v>
      </c>
      <c r="I1499">
        <v>0</v>
      </c>
      <c r="J1499" t="str">
        <v>USD</v>
      </c>
    </row>
    <row r="1500" spans="5:10" x14ac:dyDescent="0.25">
      <c r="E1500" t="str">
        <v>ECVT</v>
      </c>
      <c r="F1500" t="str">
        <v>Ecovyst Inc</v>
      </c>
      <c r="G1500" s="3">
        <v>44776</v>
      </c>
      <c r="H1500" s="3">
        <v>44742</v>
      </c>
      <c r="I1500">
        <v>0.17</v>
      </c>
      <c r="J1500" t="str">
        <v>USD</v>
      </c>
    </row>
    <row r="1501" spans="5:10" x14ac:dyDescent="0.25">
      <c r="E1501" t="str">
        <v>ED</v>
      </c>
      <c r="F1501" t="str">
        <v>Consolidated Edison Inc</v>
      </c>
      <c r="G1501" s="3">
        <v>44776</v>
      </c>
      <c r="H1501" s="3">
        <v>44742</v>
      </c>
      <c r="I1501">
        <v>0.56000000000000005</v>
      </c>
      <c r="J1501" t="str">
        <v>USD</v>
      </c>
    </row>
    <row r="1502" spans="5:10" x14ac:dyDescent="0.25">
      <c r="E1502" t="str">
        <v>EDAP</v>
      </c>
      <c r="F1502" t="str">
        <v>EDAP TMS S.A.</v>
      </c>
      <c r="G1502" s="3">
        <v>44697</v>
      </c>
      <c r="H1502" s="3">
        <v>44651</v>
      </c>
      <c r="I1502">
        <v>-0.03</v>
      </c>
      <c r="J1502" t="str">
        <v>EUR</v>
      </c>
    </row>
    <row r="1503" spans="5:10" x14ac:dyDescent="0.25">
      <c r="E1503" t="str">
        <v>EDIT</v>
      </c>
      <c r="F1503" t="str">
        <v>Editas Medicine Inc</v>
      </c>
      <c r="G1503" s="3">
        <v>44775</v>
      </c>
      <c r="H1503" s="3">
        <v>44742</v>
      </c>
      <c r="I1503">
        <v>-0.83</v>
      </c>
      <c r="J1503" t="str">
        <v>USD</v>
      </c>
    </row>
    <row r="1504" spans="5:10" x14ac:dyDescent="0.25">
      <c r="E1504" t="str">
        <v>EDR</v>
      </c>
      <c r="F1504" t="str">
        <v>Endeavor Group Holdings Inc - Class A</v>
      </c>
      <c r="G1504" s="3">
        <v>44693</v>
      </c>
      <c r="H1504" s="3">
        <v>44651</v>
      </c>
      <c r="I1504">
        <v>0.42</v>
      </c>
      <c r="J1504" t="str">
        <v>USD</v>
      </c>
    </row>
    <row r="1505" spans="5:10" x14ac:dyDescent="0.25">
      <c r="E1505" t="str">
        <v>EDSA</v>
      </c>
      <c r="F1505" t="str">
        <v>Edesa Biotech Inc</v>
      </c>
      <c r="G1505" s="3">
        <v>44693</v>
      </c>
      <c r="H1505" s="3">
        <v>44651</v>
      </c>
      <c r="I1505">
        <v>-0.37</v>
      </c>
      <c r="J1505" t="str">
        <v>USD</v>
      </c>
    </row>
    <row r="1506" spans="5:10" x14ac:dyDescent="0.25">
      <c r="E1506" t="str">
        <v>EDTXF</v>
      </c>
      <c r="F1506" t="str">
        <v>EDTXF</v>
      </c>
      <c r="G1506" s="3">
        <v>44693</v>
      </c>
      <c r="H1506" s="3">
        <v>44651</v>
      </c>
      <c r="I1506">
        <v>0</v>
      </c>
      <c r="J1506" t="str">
        <v>CAD</v>
      </c>
    </row>
    <row r="1507" spans="5:10" x14ac:dyDescent="0.25">
      <c r="E1507" t="str">
        <v>EDUC</v>
      </c>
      <c r="F1507" t="str">
        <v>Educational Development Corp</v>
      </c>
      <c r="G1507" s="3">
        <v>44727</v>
      </c>
      <c r="H1507" s="3">
        <v>44712</v>
      </c>
      <c r="I1507">
        <v>0</v>
      </c>
      <c r="J1507" t="str">
        <v>USD</v>
      </c>
    </row>
    <row r="1508" spans="5:10" x14ac:dyDescent="0.25">
      <c r="E1508" t="str">
        <v>EEFT</v>
      </c>
      <c r="F1508" t="str">
        <v>Euronet Worldwide Inc</v>
      </c>
      <c r="G1508" s="3">
        <v>44767</v>
      </c>
      <c r="H1508" s="3">
        <v>44742</v>
      </c>
      <c r="I1508">
        <v>1.6</v>
      </c>
      <c r="J1508" t="str">
        <v>USD</v>
      </c>
    </row>
    <row r="1509" spans="5:10" x14ac:dyDescent="0.25">
      <c r="E1509" t="str">
        <v>EEMMF</v>
      </c>
      <c r="F1509" t="str">
        <v>EEMMF</v>
      </c>
      <c r="G1509" s="3">
        <v>44706</v>
      </c>
      <c r="H1509" s="3">
        <v>44651</v>
      </c>
      <c r="I1509">
        <v>0</v>
      </c>
      <c r="J1509" t="str">
        <v>USD</v>
      </c>
    </row>
    <row r="1510" spans="5:10" x14ac:dyDescent="0.25">
      <c r="E1510" t="str">
        <v>EEX</v>
      </c>
      <c r="F1510" t="str">
        <v>Emerald Holding Inc</v>
      </c>
      <c r="G1510" s="3">
        <v>44770</v>
      </c>
      <c r="H1510" s="3">
        <v>44742</v>
      </c>
      <c r="I1510">
        <v>0</v>
      </c>
      <c r="J1510" t="str">
        <v>USD</v>
      </c>
    </row>
    <row r="1511" spans="5:10" x14ac:dyDescent="0.25">
      <c r="E1511" t="str">
        <v>EEYUF</v>
      </c>
      <c r="F1511" t="str">
        <v>EEYUF</v>
      </c>
      <c r="G1511" s="3">
        <v>44776</v>
      </c>
      <c r="H1511" s="3">
        <v>44742</v>
      </c>
      <c r="I1511">
        <v>0</v>
      </c>
      <c r="J1511" t="str">
        <v>USD</v>
      </c>
    </row>
    <row r="1512" spans="5:10" x14ac:dyDescent="0.25">
      <c r="E1512" t="str">
        <v>EFC</v>
      </c>
      <c r="F1512" t="str">
        <v>Ellington Financial Inc</v>
      </c>
      <c r="G1512" s="3">
        <v>44776</v>
      </c>
      <c r="H1512" s="3">
        <v>44742</v>
      </c>
      <c r="I1512">
        <v>0</v>
      </c>
      <c r="J1512" t="str">
        <v>USD</v>
      </c>
    </row>
    <row r="1513" spans="5:10" x14ac:dyDescent="0.25">
      <c r="E1513" t="str">
        <v>EFLVF</v>
      </c>
      <c r="F1513" t="str">
        <v>EFLVF</v>
      </c>
      <c r="G1513" s="3">
        <v>44781</v>
      </c>
      <c r="H1513" s="3">
        <v>44742</v>
      </c>
      <c r="I1513">
        <v>0</v>
      </c>
      <c r="J1513" t="str">
        <v>USD</v>
      </c>
    </row>
    <row r="1514" spans="5:10" x14ac:dyDescent="0.25">
      <c r="E1514" t="str">
        <v>EFOI</v>
      </c>
      <c r="F1514" t="str">
        <v>Energy Focus Inc</v>
      </c>
      <c r="G1514" s="3">
        <v>44693</v>
      </c>
      <c r="H1514" s="3">
        <v>44651</v>
      </c>
      <c r="I1514">
        <v>0</v>
      </c>
      <c r="J1514" t="str">
        <v>USD</v>
      </c>
    </row>
    <row r="1515" spans="5:10" x14ac:dyDescent="0.25">
      <c r="E1515" t="str">
        <v>EFRTF</v>
      </c>
      <c r="F1515" t="str">
        <v>EFRTF</v>
      </c>
      <c r="G1515" s="3">
        <v>44694</v>
      </c>
      <c r="H1515" s="3">
        <v>44651</v>
      </c>
      <c r="I1515">
        <v>0</v>
      </c>
      <c r="J1515" t="str">
        <v>USD</v>
      </c>
    </row>
    <row r="1516" spans="5:10" x14ac:dyDescent="0.25">
      <c r="E1516" t="str">
        <v>EFSC</v>
      </c>
      <c r="F1516" t="str">
        <v>Enterprise Financial Services Corp</v>
      </c>
      <c r="G1516" s="3">
        <v>44767</v>
      </c>
      <c r="H1516" s="3">
        <v>44742</v>
      </c>
      <c r="I1516">
        <v>1.1200000000000001</v>
      </c>
      <c r="J1516" t="str">
        <v>USD</v>
      </c>
    </row>
    <row r="1517" spans="5:10" x14ac:dyDescent="0.25">
      <c r="E1517" t="str">
        <v>EFSI</v>
      </c>
      <c r="F1517" t="str">
        <v>EFSI</v>
      </c>
      <c r="G1517" s="3">
        <v>44768</v>
      </c>
      <c r="H1517" s="3">
        <v>44742</v>
      </c>
      <c r="I1517">
        <v>0</v>
      </c>
      <c r="J1517" t="str">
        <v>USD</v>
      </c>
    </row>
    <row r="1518" spans="5:10" x14ac:dyDescent="0.25">
      <c r="E1518" t="str">
        <v>EFX</v>
      </c>
      <c r="F1518" t="str">
        <v>Equifax Inc</v>
      </c>
      <c r="G1518" s="3">
        <v>44761</v>
      </c>
      <c r="H1518" s="3">
        <v>44742</v>
      </c>
      <c r="I1518">
        <v>2.04</v>
      </c>
      <c r="J1518" t="str">
        <v>USD</v>
      </c>
    </row>
    <row r="1519" spans="5:10" x14ac:dyDescent="0.25">
      <c r="E1519" t="str">
        <v>EGBN</v>
      </c>
      <c r="F1519" t="str">
        <v>Eagle Bancorp Inc (MD)</v>
      </c>
      <c r="G1519" s="3">
        <v>44761</v>
      </c>
      <c r="H1519" s="3">
        <v>44742</v>
      </c>
      <c r="I1519">
        <v>1.19</v>
      </c>
      <c r="J1519" t="str">
        <v>USD</v>
      </c>
    </row>
    <row r="1520" spans="5:10" x14ac:dyDescent="0.25">
      <c r="E1520" t="str">
        <v>EGFHF</v>
      </c>
      <c r="F1520" t="str">
        <v>EGFHF</v>
      </c>
      <c r="G1520" s="3">
        <v>44699</v>
      </c>
      <c r="H1520" s="3">
        <v>44651</v>
      </c>
      <c r="I1520">
        <v>0</v>
      </c>
      <c r="J1520" t="str">
        <v>CAD</v>
      </c>
    </row>
    <row r="1521" spans="5:10" x14ac:dyDescent="0.25">
      <c r="E1521" t="str">
        <v>EGHSF</v>
      </c>
      <c r="F1521" t="str">
        <v>EGHSF</v>
      </c>
      <c r="G1521" s="3">
        <v>44720</v>
      </c>
      <c r="H1521" s="3">
        <v>44681</v>
      </c>
      <c r="I1521">
        <v>0</v>
      </c>
      <c r="J1521" t="str">
        <v>USD</v>
      </c>
    </row>
    <row r="1522" spans="5:10" x14ac:dyDescent="0.25">
      <c r="E1522" t="str">
        <v>EGHT</v>
      </c>
      <c r="F1522" t="str">
        <v>8X8 Inc</v>
      </c>
      <c r="G1522" s="3">
        <v>44775</v>
      </c>
      <c r="H1522" s="3">
        <v>44742</v>
      </c>
      <c r="I1522">
        <v>0</v>
      </c>
      <c r="J1522" t="str">
        <v>USD</v>
      </c>
    </row>
    <row r="1523" spans="5:10" x14ac:dyDescent="0.25">
      <c r="E1523" t="str">
        <v>EGLE</v>
      </c>
      <c r="F1523" t="str">
        <v>Eagle Bulk Shipping Inc</v>
      </c>
      <c r="G1523" s="3">
        <v>44776</v>
      </c>
      <c r="H1523" s="3">
        <v>44742</v>
      </c>
      <c r="I1523">
        <v>0</v>
      </c>
      <c r="J1523" t="str">
        <v>USD</v>
      </c>
    </row>
    <row r="1524" spans="5:10" x14ac:dyDescent="0.25">
      <c r="E1524" t="str">
        <v>EGLX</v>
      </c>
      <c r="F1524" t="str">
        <v>Enthusiast Gaming Holdings Inc</v>
      </c>
      <c r="G1524" s="3">
        <v>44697</v>
      </c>
      <c r="H1524" s="3">
        <v>44651</v>
      </c>
      <c r="I1524">
        <v>0</v>
      </c>
      <c r="J1524" t="str">
        <v>USD</v>
      </c>
    </row>
    <row r="1525" spans="5:10" x14ac:dyDescent="0.25">
      <c r="E1525" t="str">
        <v>EGLX</v>
      </c>
      <c r="F1525" t="str">
        <v>Enthusiast Gaming Holdings Inc</v>
      </c>
      <c r="G1525" s="3">
        <v>44781</v>
      </c>
      <c r="H1525" s="3">
        <v>44742</v>
      </c>
      <c r="I1525">
        <v>0</v>
      </c>
      <c r="J1525" t="str">
        <v>USD</v>
      </c>
    </row>
    <row r="1526" spans="5:10" x14ac:dyDescent="0.25">
      <c r="E1526" t="str">
        <v>EGO</v>
      </c>
      <c r="F1526" t="str">
        <v>Eldorado Gold Corp</v>
      </c>
      <c r="G1526" s="3">
        <v>44769</v>
      </c>
      <c r="H1526" s="3">
        <v>44742</v>
      </c>
      <c r="I1526">
        <v>0</v>
      </c>
      <c r="J1526" t="str">
        <v>USD</v>
      </c>
    </row>
    <row r="1527" spans="5:10" x14ac:dyDescent="0.25">
      <c r="E1527" t="str">
        <v>EGP</v>
      </c>
      <c r="F1527" t="str">
        <v>Eastgroup Properties Inc</v>
      </c>
      <c r="G1527" s="3">
        <v>44767</v>
      </c>
      <c r="H1527" s="3">
        <v>44742</v>
      </c>
      <c r="I1527">
        <v>0.81</v>
      </c>
      <c r="J1527" t="str">
        <v>USD</v>
      </c>
    </row>
    <row r="1528" spans="5:10" x14ac:dyDescent="0.25">
      <c r="E1528" t="str">
        <v>EGRX</v>
      </c>
      <c r="F1528" t="str">
        <v>Eagle Pharmaceuticals Inc</v>
      </c>
      <c r="G1528" s="3">
        <v>44781</v>
      </c>
      <c r="H1528" s="3">
        <v>44742</v>
      </c>
      <c r="I1528">
        <v>0</v>
      </c>
      <c r="J1528" t="str">
        <v>USD</v>
      </c>
    </row>
    <row r="1529" spans="5:10" x14ac:dyDescent="0.25">
      <c r="E1529" t="str">
        <v>EGTYF</v>
      </c>
      <c r="F1529" t="str">
        <v>EGTYF</v>
      </c>
      <c r="G1529" s="3">
        <v>44711</v>
      </c>
      <c r="H1529" s="3">
        <v>44651</v>
      </c>
      <c r="I1529">
        <v>0</v>
      </c>
      <c r="J1529" t="str">
        <v>USD</v>
      </c>
    </row>
    <row r="1530" spans="5:10" x14ac:dyDescent="0.25">
      <c r="E1530" t="str">
        <v>EGY</v>
      </c>
      <c r="F1530" t="str">
        <v>VAALCO Energy Inc</v>
      </c>
      <c r="G1530" s="3">
        <v>44782</v>
      </c>
      <c r="H1530" s="3">
        <v>44742</v>
      </c>
      <c r="I1530">
        <v>0.41</v>
      </c>
      <c r="J1530" t="str">
        <v>USD</v>
      </c>
    </row>
    <row r="1531" spans="5:10" x14ac:dyDescent="0.25">
      <c r="E1531" t="str">
        <v>EH</v>
      </c>
      <c r="F1531" t="str">
        <v>EHang Holdings Ltd</v>
      </c>
      <c r="G1531" s="3">
        <v>44725</v>
      </c>
      <c r="H1531" s="3">
        <v>44651</v>
      </c>
      <c r="I1531">
        <v>0</v>
      </c>
      <c r="J1531" t="str">
        <v>CNY</v>
      </c>
    </row>
    <row r="1532" spans="5:10" x14ac:dyDescent="0.25">
      <c r="E1532" t="str">
        <v>EHC</v>
      </c>
      <c r="F1532" t="str">
        <v>Encompass Health Corp</v>
      </c>
      <c r="G1532" s="3">
        <v>44767</v>
      </c>
      <c r="H1532" s="3">
        <v>44742</v>
      </c>
      <c r="I1532">
        <v>1</v>
      </c>
      <c r="J1532" t="str">
        <v>USD</v>
      </c>
    </row>
    <row r="1533" spans="5:10" x14ac:dyDescent="0.25">
      <c r="E1533" t="str">
        <v>EHMEF</v>
      </c>
      <c r="F1533" t="str">
        <v>EHMEF</v>
      </c>
      <c r="G1533" s="3">
        <v>44692</v>
      </c>
      <c r="H1533" s="3">
        <v>44651</v>
      </c>
      <c r="I1533">
        <v>0</v>
      </c>
      <c r="J1533" t="str">
        <v>USD</v>
      </c>
    </row>
    <row r="1534" spans="5:10" x14ac:dyDescent="0.25">
      <c r="E1534" t="str">
        <v>EHMEF</v>
      </c>
      <c r="F1534" t="str">
        <v>EHMEF</v>
      </c>
      <c r="G1534" s="3">
        <v>44776</v>
      </c>
      <c r="H1534" s="3">
        <v>44742</v>
      </c>
      <c r="I1534">
        <v>0</v>
      </c>
      <c r="J1534" t="str">
        <v>USD</v>
      </c>
    </row>
    <row r="1535" spans="5:10" x14ac:dyDescent="0.25">
      <c r="E1535" t="str">
        <v>EHTH</v>
      </c>
      <c r="F1535" t="str">
        <v>eHealth Inc</v>
      </c>
      <c r="G1535" s="3">
        <v>44769</v>
      </c>
      <c r="H1535" s="3">
        <v>44742</v>
      </c>
      <c r="I1535">
        <v>-1.1399999999999999</v>
      </c>
      <c r="J1535" t="str">
        <v>USD</v>
      </c>
    </row>
    <row r="1536" spans="5:10" x14ac:dyDescent="0.25">
      <c r="E1536" t="str">
        <v>EIC</v>
      </c>
      <c r="F1536" t="str">
        <v>Eagle Point Income Company Inc</v>
      </c>
      <c r="G1536" s="3">
        <v>44697</v>
      </c>
      <c r="H1536" s="3">
        <v>44651</v>
      </c>
      <c r="I1536">
        <v>0</v>
      </c>
      <c r="J1536" t="str">
        <v>USD</v>
      </c>
    </row>
    <row r="1537" spans="5:10" x14ac:dyDescent="0.25">
      <c r="E1537" t="str">
        <v>EIG</v>
      </c>
      <c r="F1537" t="str">
        <v>Employers Holdings Inc</v>
      </c>
      <c r="G1537" s="3">
        <v>44762</v>
      </c>
      <c r="H1537" s="3">
        <v>44742</v>
      </c>
      <c r="I1537">
        <v>0.66</v>
      </c>
      <c r="J1537" t="str">
        <v>USD</v>
      </c>
    </row>
    <row r="1538" spans="5:10" x14ac:dyDescent="0.25">
      <c r="E1538" t="str">
        <v>EIGR</v>
      </c>
      <c r="F1538" t="str">
        <v>Eiger BioPharmaceuticals Inc</v>
      </c>
      <c r="G1538" s="3">
        <v>44776</v>
      </c>
      <c r="H1538" s="3">
        <v>44742</v>
      </c>
      <c r="I1538">
        <v>0</v>
      </c>
      <c r="J1538" t="str">
        <v>USD</v>
      </c>
    </row>
    <row r="1539" spans="5:10" x14ac:dyDescent="0.25">
      <c r="E1539" t="str">
        <v>EIX</v>
      </c>
      <c r="F1539" t="str">
        <v>Edison International</v>
      </c>
      <c r="G1539" s="3">
        <v>44769</v>
      </c>
      <c r="H1539" s="3">
        <v>44742</v>
      </c>
      <c r="I1539">
        <v>0.91</v>
      </c>
      <c r="J1539" t="str">
        <v>USD</v>
      </c>
    </row>
    <row r="1540" spans="5:10" x14ac:dyDescent="0.25">
      <c r="E1540" t="str">
        <v>EKSO</v>
      </c>
      <c r="F1540" t="str">
        <v>Ekso Bionics Holdings Inc</v>
      </c>
      <c r="G1540" s="3">
        <v>44769</v>
      </c>
      <c r="H1540" s="3">
        <v>44742</v>
      </c>
      <c r="I1540">
        <v>-0.24</v>
      </c>
      <c r="J1540" t="str">
        <v>USD</v>
      </c>
    </row>
    <row r="1541" spans="5:10" x14ac:dyDescent="0.25">
      <c r="E1541" t="str">
        <v>ELA</v>
      </c>
      <c r="F1541" t="str">
        <v>Envela Corp</v>
      </c>
      <c r="G1541" s="3">
        <v>44692</v>
      </c>
      <c r="H1541" s="3">
        <v>44651</v>
      </c>
      <c r="I1541">
        <v>7.0000000000000007E-2</v>
      </c>
      <c r="J1541" t="str">
        <v>USD</v>
      </c>
    </row>
    <row r="1542" spans="5:10" x14ac:dyDescent="0.25">
      <c r="E1542" t="str">
        <v>ELA</v>
      </c>
      <c r="F1542" t="str">
        <v>Envela Corp</v>
      </c>
      <c r="G1542" s="3">
        <v>44775</v>
      </c>
      <c r="H1542" s="3">
        <v>44742</v>
      </c>
      <c r="I1542">
        <v>0</v>
      </c>
      <c r="J1542" t="str">
        <v>USD</v>
      </c>
    </row>
    <row r="1543" spans="5:10" x14ac:dyDescent="0.25">
      <c r="E1543" t="str">
        <v>ELAN</v>
      </c>
      <c r="F1543" t="str">
        <v>Elanco Animal Health Inc</v>
      </c>
      <c r="G1543" s="3">
        <v>44781</v>
      </c>
      <c r="H1543" s="3">
        <v>44742</v>
      </c>
      <c r="I1543">
        <v>0</v>
      </c>
      <c r="J1543" t="str">
        <v>USD</v>
      </c>
    </row>
    <row r="1544" spans="5:10" x14ac:dyDescent="0.25">
      <c r="E1544" t="str">
        <v>ELDN</v>
      </c>
      <c r="F1544" t="str">
        <v>Eledon Pharmaceuticals Inc</v>
      </c>
      <c r="G1544" s="3">
        <v>44693</v>
      </c>
      <c r="H1544" s="3">
        <v>44651</v>
      </c>
      <c r="I1544">
        <v>-0.68</v>
      </c>
      <c r="J1544" t="str">
        <v>USD</v>
      </c>
    </row>
    <row r="1545" spans="5:10" x14ac:dyDescent="0.25">
      <c r="E1545" t="str">
        <v>ELEEF</v>
      </c>
      <c r="F1545" t="str">
        <v>ELEEF</v>
      </c>
      <c r="G1545" s="3">
        <v>44767</v>
      </c>
      <c r="H1545" s="3">
        <v>44742</v>
      </c>
      <c r="I1545">
        <v>0</v>
      </c>
      <c r="J1545" t="str">
        <v>USD</v>
      </c>
    </row>
    <row r="1546" spans="5:10" x14ac:dyDescent="0.25">
      <c r="E1546" t="str">
        <v>ELF</v>
      </c>
      <c r="F1546" t="str">
        <v>e.l.f. Beauty Inc</v>
      </c>
      <c r="G1546" s="3">
        <v>44705</v>
      </c>
      <c r="H1546" s="3">
        <v>44651</v>
      </c>
      <c r="I1546">
        <v>0.06</v>
      </c>
      <c r="J1546" t="str">
        <v>USD</v>
      </c>
    </row>
    <row r="1547" spans="5:10" x14ac:dyDescent="0.25">
      <c r="E1547" t="str">
        <v>ELF</v>
      </c>
      <c r="F1547" t="str">
        <v>e.l.f. Beauty Inc</v>
      </c>
      <c r="G1547" s="3">
        <v>44775</v>
      </c>
      <c r="H1547" s="3">
        <v>44742</v>
      </c>
      <c r="I1547">
        <v>0</v>
      </c>
      <c r="J1547" t="str">
        <v>USD</v>
      </c>
    </row>
    <row r="1548" spans="5:10" x14ac:dyDescent="0.25">
      <c r="E1548" t="str">
        <v>ELFIF</v>
      </c>
      <c r="F1548" t="str">
        <v>ELFIF</v>
      </c>
      <c r="G1548" s="3">
        <v>44776</v>
      </c>
      <c r="H1548" s="3">
        <v>44742</v>
      </c>
      <c r="I1548">
        <v>0</v>
      </c>
      <c r="J1548" t="str">
        <v>CAD</v>
      </c>
    </row>
    <row r="1549" spans="5:10" x14ac:dyDescent="0.25">
      <c r="E1549" t="str">
        <v>ELLH</v>
      </c>
      <c r="F1549" t="str">
        <v>ELLH</v>
      </c>
      <c r="G1549" s="3">
        <v>44697</v>
      </c>
      <c r="H1549" s="3">
        <v>44651</v>
      </c>
      <c r="I1549">
        <v>0</v>
      </c>
      <c r="J1549" t="str">
        <v>USD</v>
      </c>
    </row>
    <row r="1550" spans="5:10" x14ac:dyDescent="0.25">
      <c r="E1550" t="str">
        <v>ELLO</v>
      </c>
      <c r="F1550" t="str">
        <v>Ellomay Capital Ltd</v>
      </c>
      <c r="G1550" s="3">
        <v>44734</v>
      </c>
      <c r="H1550" s="3">
        <v>44651</v>
      </c>
      <c r="I1550">
        <v>0</v>
      </c>
      <c r="J1550" t="str">
        <v>EUR</v>
      </c>
    </row>
    <row r="1551" spans="5:10" x14ac:dyDescent="0.25">
      <c r="E1551" t="str">
        <v>ELRFF</v>
      </c>
      <c r="F1551" t="str">
        <v>ELRFF</v>
      </c>
      <c r="G1551" s="3">
        <v>44692</v>
      </c>
      <c r="H1551" s="3">
        <v>44651</v>
      </c>
      <c r="I1551">
        <v>0</v>
      </c>
      <c r="J1551" t="str">
        <v>USD</v>
      </c>
    </row>
    <row r="1552" spans="5:10" x14ac:dyDescent="0.25">
      <c r="E1552" t="str">
        <v>ELRNF</v>
      </c>
      <c r="F1552" t="str">
        <v>ELRNF</v>
      </c>
      <c r="G1552" s="3">
        <v>44699</v>
      </c>
      <c r="H1552" s="3">
        <v>44651</v>
      </c>
      <c r="I1552">
        <v>0</v>
      </c>
      <c r="J1552" t="str">
        <v>USD</v>
      </c>
    </row>
    <row r="1553" spans="5:10" x14ac:dyDescent="0.25">
      <c r="E1553" t="str">
        <v>ELS</v>
      </c>
      <c r="F1553" t="str">
        <v>Equity Lifestyle Properties Inc</v>
      </c>
      <c r="G1553" s="3">
        <v>44760</v>
      </c>
      <c r="H1553" s="3">
        <v>44742</v>
      </c>
      <c r="I1553">
        <v>0.33</v>
      </c>
      <c r="J1553" t="str">
        <v>USD</v>
      </c>
    </row>
    <row r="1554" spans="5:10" x14ac:dyDescent="0.25">
      <c r="E1554" t="str">
        <v>ELTK</v>
      </c>
      <c r="F1554" t="str">
        <v>Eltek Ltd</v>
      </c>
      <c r="G1554" s="3">
        <v>44699</v>
      </c>
      <c r="H1554" s="3">
        <v>44651</v>
      </c>
      <c r="I1554">
        <v>0</v>
      </c>
      <c r="J1554" t="str">
        <v>USD</v>
      </c>
    </row>
    <row r="1555" spans="5:10" x14ac:dyDescent="0.25">
      <c r="E1555" t="str">
        <v>ELVT</v>
      </c>
      <c r="F1555" t="str">
        <v>Elevate Credit Inc</v>
      </c>
      <c r="G1555" s="3">
        <v>44774</v>
      </c>
      <c r="H1555" s="3">
        <v>44742</v>
      </c>
      <c r="I1555">
        <v>-0.34</v>
      </c>
      <c r="J1555" t="str">
        <v>USD</v>
      </c>
    </row>
    <row r="1556" spans="5:10" x14ac:dyDescent="0.25">
      <c r="E1556" t="str">
        <v>ELY</v>
      </c>
      <c r="F1556" t="str">
        <v>Callaway Golf Company</v>
      </c>
      <c r="G1556" s="3">
        <v>44781</v>
      </c>
      <c r="H1556" s="3">
        <v>44742</v>
      </c>
      <c r="I1556">
        <v>0</v>
      </c>
      <c r="J1556" t="str">
        <v>USD</v>
      </c>
    </row>
    <row r="1557" spans="5:10" x14ac:dyDescent="0.25">
      <c r="E1557" t="str">
        <v>EM</v>
      </c>
      <c r="F1557" t="str">
        <v>Smart Share Global Ltd</v>
      </c>
      <c r="G1557" s="3">
        <v>44698</v>
      </c>
      <c r="H1557" s="3">
        <v>44651</v>
      </c>
      <c r="I1557">
        <v>0</v>
      </c>
      <c r="J1557" t="str">
        <v>CNY</v>
      </c>
    </row>
    <row r="1558" spans="5:10" x14ac:dyDescent="0.25">
      <c r="E1558" t="str">
        <v>EMAN</v>
      </c>
      <c r="F1558" t="str">
        <v>EMagin Corp</v>
      </c>
      <c r="G1558" s="3">
        <v>44693</v>
      </c>
      <c r="H1558" s="3">
        <v>44651</v>
      </c>
      <c r="I1558">
        <v>0</v>
      </c>
      <c r="J1558" t="str">
        <v>USD</v>
      </c>
    </row>
    <row r="1559" spans="5:10" x14ac:dyDescent="0.25">
      <c r="E1559" t="str">
        <v>EME</v>
      </c>
      <c r="F1559" t="str">
        <v>Emcor Group Inc</v>
      </c>
      <c r="G1559" s="3">
        <v>44769</v>
      </c>
      <c r="H1559" s="3">
        <v>44742</v>
      </c>
      <c r="I1559">
        <v>1.71</v>
      </c>
      <c r="J1559" t="str">
        <v>USD</v>
      </c>
    </row>
    <row r="1560" spans="5:10" x14ac:dyDescent="0.25">
      <c r="E1560" t="str">
        <v>EMKR</v>
      </c>
      <c r="F1560" t="str">
        <v>Emcore Corp</v>
      </c>
      <c r="G1560" s="3">
        <v>44775</v>
      </c>
      <c r="H1560" s="3">
        <v>44742</v>
      </c>
      <c r="I1560">
        <v>0</v>
      </c>
      <c r="J1560" t="str">
        <v>USD</v>
      </c>
    </row>
    <row r="1561" spans="5:10" x14ac:dyDescent="0.25">
      <c r="E1561" t="str">
        <v>EMLAF</v>
      </c>
      <c r="F1561" t="str">
        <v>EMLAF</v>
      </c>
      <c r="G1561" s="3">
        <v>44734</v>
      </c>
      <c r="H1561" s="3">
        <v>44681</v>
      </c>
      <c r="I1561">
        <v>0</v>
      </c>
      <c r="J1561" t="str">
        <v>USD</v>
      </c>
    </row>
    <row r="1562" spans="5:10" x14ac:dyDescent="0.25">
      <c r="E1562" t="str">
        <v>EMN</v>
      </c>
      <c r="F1562" t="str">
        <v>Eastman Chemical Company</v>
      </c>
      <c r="G1562" s="3">
        <v>44774</v>
      </c>
      <c r="H1562" s="3">
        <v>44742</v>
      </c>
      <c r="I1562">
        <v>2.7</v>
      </c>
      <c r="J1562" t="str">
        <v>USD</v>
      </c>
    </row>
    <row r="1563" spans="5:10" x14ac:dyDescent="0.25">
      <c r="E1563" t="str">
        <v>EMR</v>
      </c>
      <c r="F1563" t="str">
        <v>Emerson Electric Company</v>
      </c>
      <c r="G1563" s="3">
        <v>44775</v>
      </c>
      <c r="H1563" s="3">
        <v>44742</v>
      </c>
      <c r="I1563">
        <v>1.28</v>
      </c>
      <c r="J1563" t="str">
        <v>USD</v>
      </c>
    </row>
    <row r="1564" spans="5:10" x14ac:dyDescent="0.25">
      <c r="E1564" t="str">
        <v>EMRAF</v>
      </c>
      <c r="F1564" t="str">
        <v>EMRAF</v>
      </c>
      <c r="G1564" s="3">
        <v>44694</v>
      </c>
      <c r="H1564" s="3">
        <v>44651</v>
      </c>
      <c r="I1564">
        <v>0</v>
      </c>
      <c r="J1564" t="str">
        <v>USD</v>
      </c>
    </row>
    <row r="1565" spans="5:10" x14ac:dyDescent="0.25">
      <c r="E1565" t="str">
        <v>EMRAF</v>
      </c>
      <c r="F1565" t="str">
        <v>EMRAF</v>
      </c>
      <c r="G1565" s="3">
        <v>44782</v>
      </c>
      <c r="H1565" s="3">
        <v>44742</v>
      </c>
      <c r="I1565">
        <v>0</v>
      </c>
      <c r="J1565" t="str">
        <v>USD</v>
      </c>
    </row>
    <row r="1566" spans="5:10" x14ac:dyDescent="0.25">
      <c r="E1566" t="str">
        <v>ENB</v>
      </c>
      <c r="F1566" t="str">
        <v>Enbridge Inc</v>
      </c>
      <c r="G1566" s="3">
        <v>44770</v>
      </c>
      <c r="H1566" s="3">
        <v>44742</v>
      </c>
      <c r="I1566">
        <v>0</v>
      </c>
      <c r="J1566" t="str">
        <v>USD</v>
      </c>
    </row>
    <row r="1567" spans="5:10" x14ac:dyDescent="0.25">
      <c r="E1567" t="str">
        <v>ENBL</v>
      </c>
      <c r="F1567" t="str">
        <v>ENBL</v>
      </c>
      <c r="G1567" s="3">
        <v>44775</v>
      </c>
      <c r="H1567" s="3">
        <v>44742</v>
      </c>
      <c r="I1567">
        <v>0</v>
      </c>
      <c r="J1567" t="str">
        <v>USD</v>
      </c>
    </row>
    <row r="1568" spans="5:10" x14ac:dyDescent="0.25">
      <c r="E1568" t="str">
        <v>ENBP</v>
      </c>
      <c r="F1568" t="str">
        <v>ENBP</v>
      </c>
      <c r="G1568" s="3">
        <v>44754</v>
      </c>
      <c r="H1568" s="3">
        <v>44742</v>
      </c>
      <c r="I1568">
        <v>0</v>
      </c>
      <c r="J1568" t="str">
        <v>USD</v>
      </c>
    </row>
    <row r="1569" spans="5:10" x14ac:dyDescent="0.25">
      <c r="E1569" t="str">
        <v>ENDP</v>
      </c>
      <c r="F1569" t="str">
        <v>Endo International plc</v>
      </c>
      <c r="G1569" s="3">
        <v>44781</v>
      </c>
      <c r="H1569" s="3">
        <v>44742</v>
      </c>
      <c r="I1569">
        <v>0</v>
      </c>
      <c r="J1569" t="str">
        <v>USD</v>
      </c>
    </row>
    <row r="1570" spans="5:10" x14ac:dyDescent="0.25">
      <c r="E1570" t="str">
        <v>ENG</v>
      </c>
      <c r="F1570" t="str">
        <v>Englobal Corporation</v>
      </c>
      <c r="G1570" s="3">
        <v>44776</v>
      </c>
      <c r="H1570" s="3">
        <v>44742</v>
      </c>
      <c r="I1570">
        <v>0</v>
      </c>
      <c r="J1570" t="str">
        <v>USD</v>
      </c>
    </row>
    <row r="1571" spans="5:10" x14ac:dyDescent="0.25">
      <c r="E1571" t="str">
        <v>ENJY</v>
      </c>
      <c r="F1571" t="str">
        <v>Enjoy Technology Inc</v>
      </c>
      <c r="G1571" s="3">
        <v>44692</v>
      </c>
      <c r="H1571" s="3">
        <v>44651</v>
      </c>
      <c r="I1571">
        <v>-0.4</v>
      </c>
      <c r="J1571" t="str">
        <v>USD</v>
      </c>
    </row>
    <row r="1572" spans="5:10" x14ac:dyDescent="0.25">
      <c r="E1572" t="str">
        <v>ENLC</v>
      </c>
      <c r="F1572" t="str">
        <v>Enlink Midstream LLC</v>
      </c>
      <c r="G1572" s="3">
        <v>44774</v>
      </c>
      <c r="H1572" s="3">
        <v>44742</v>
      </c>
      <c r="I1572">
        <v>0.05</v>
      </c>
      <c r="J1572" t="str">
        <v>USD</v>
      </c>
    </row>
    <row r="1573" spans="5:10" x14ac:dyDescent="0.25">
      <c r="E1573" t="str">
        <v>ENOV</v>
      </c>
      <c r="F1573" t="str">
        <v>Enovis Corp</v>
      </c>
      <c r="G1573" s="3">
        <v>44768</v>
      </c>
      <c r="H1573" s="3">
        <v>44742</v>
      </c>
      <c r="I1573">
        <v>0</v>
      </c>
      <c r="J1573" t="str">
        <v>USD</v>
      </c>
    </row>
    <row r="1574" spans="5:10" x14ac:dyDescent="0.25">
      <c r="E1574" t="str">
        <v>ENPH</v>
      </c>
      <c r="F1574" t="str">
        <v>Enphase Energy Inc</v>
      </c>
      <c r="G1574" s="3">
        <v>44767</v>
      </c>
      <c r="H1574" s="3">
        <v>44742</v>
      </c>
      <c r="I1574">
        <v>0.81</v>
      </c>
      <c r="J1574" t="str">
        <v>USD</v>
      </c>
    </row>
    <row r="1575" spans="5:10" x14ac:dyDescent="0.25">
      <c r="E1575" t="str">
        <v>ENR</v>
      </c>
      <c r="F1575" t="str">
        <v>Energizer Holdings Inc</v>
      </c>
      <c r="G1575" s="3">
        <v>44781</v>
      </c>
      <c r="H1575" s="3">
        <v>44742</v>
      </c>
      <c r="I1575">
        <v>0</v>
      </c>
      <c r="J1575" t="str">
        <v>USD</v>
      </c>
    </row>
    <row r="1576" spans="5:10" x14ac:dyDescent="0.25">
      <c r="E1576" t="str">
        <v>ENRFF</v>
      </c>
      <c r="F1576" t="str">
        <v>ENRFF</v>
      </c>
      <c r="G1576" s="3">
        <v>44775</v>
      </c>
      <c r="H1576" s="3">
        <v>44742</v>
      </c>
      <c r="I1576">
        <v>0</v>
      </c>
      <c r="J1576" t="str">
        <v>USD</v>
      </c>
    </row>
    <row r="1577" spans="5:10" x14ac:dyDescent="0.25">
      <c r="E1577" t="str">
        <v>ENS</v>
      </c>
      <c r="F1577" t="str">
        <v>Enersys</v>
      </c>
      <c r="G1577" s="3">
        <v>44706</v>
      </c>
      <c r="H1577" s="3">
        <v>44651</v>
      </c>
      <c r="I1577">
        <v>1.1499999999999999</v>
      </c>
      <c r="J1577" t="str">
        <v>USD</v>
      </c>
    </row>
    <row r="1578" spans="5:10" x14ac:dyDescent="0.25">
      <c r="E1578" t="str">
        <v>ENS</v>
      </c>
      <c r="F1578" t="str">
        <v>Enersys</v>
      </c>
      <c r="G1578" s="3">
        <v>44782</v>
      </c>
      <c r="H1578" s="3">
        <v>44742</v>
      </c>
      <c r="I1578">
        <v>0</v>
      </c>
      <c r="J1578" t="str">
        <v>USD</v>
      </c>
    </row>
    <row r="1579" spans="5:10" x14ac:dyDescent="0.25">
      <c r="E1579" t="str">
        <v>ENSG</v>
      </c>
      <c r="F1579" t="str">
        <v>Ensign Group Inc</v>
      </c>
      <c r="G1579" s="3">
        <v>44768</v>
      </c>
      <c r="H1579" s="3">
        <v>44742</v>
      </c>
      <c r="I1579">
        <v>1</v>
      </c>
      <c r="J1579" t="str">
        <v>USD</v>
      </c>
    </row>
    <row r="1580" spans="5:10" x14ac:dyDescent="0.25">
      <c r="E1580" t="str">
        <v>ENSV</v>
      </c>
      <c r="F1580" t="str">
        <v>Enservco Corp</v>
      </c>
      <c r="G1580" s="3">
        <v>44692</v>
      </c>
      <c r="H1580" s="3">
        <v>44651</v>
      </c>
      <c r="I1580">
        <v>-0.12</v>
      </c>
      <c r="J1580" t="str">
        <v>USD</v>
      </c>
    </row>
    <row r="1581" spans="5:10" x14ac:dyDescent="0.25">
      <c r="E1581" t="str">
        <v>ENSV</v>
      </c>
      <c r="F1581" t="str">
        <v>Enservco Corp</v>
      </c>
      <c r="G1581" s="3">
        <v>44776</v>
      </c>
      <c r="H1581" s="3">
        <v>44742</v>
      </c>
      <c r="I1581">
        <v>0</v>
      </c>
      <c r="J1581" t="str">
        <v>USD</v>
      </c>
    </row>
    <row r="1582" spans="5:10" x14ac:dyDescent="0.25">
      <c r="E1582" t="str">
        <v>ENTA</v>
      </c>
      <c r="F1582" t="str">
        <v>Enanta Pharmaceuticals Inc</v>
      </c>
      <c r="G1582" s="3">
        <v>44776</v>
      </c>
      <c r="H1582" s="3">
        <v>44742</v>
      </c>
      <c r="I1582">
        <v>0</v>
      </c>
      <c r="J1582" t="str">
        <v>USD</v>
      </c>
    </row>
    <row r="1583" spans="5:10" x14ac:dyDescent="0.25">
      <c r="E1583" t="str">
        <v>ENTG</v>
      </c>
      <c r="F1583" t="str">
        <v>Entegris Inc</v>
      </c>
      <c r="G1583" s="3">
        <v>44767</v>
      </c>
      <c r="H1583" s="3">
        <v>44742</v>
      </c>
      <c r="I1583">
        <v>1.04</v>
      </c>
      <c r="J1583" t="str">
        <v>USD</v>
      </c>
    </row>
    <row r="1584" spans="5:10" x14ac:dyDescent="0.25">
      <c r="E1584" t="str">
        <v>ENTX</v>
      </c>
      <c r="F1584" t="str">
        <v>Entera Bio Ltd</v>
      </c>
      <c r="G1584" s="3">
        <v>44693</v>
      </c>
      <c r="H1584" s="3">
        <v>44651</v>
      </c>
      <c r="I1584">
        <v>-0.18</v>
      </c>
      <c r="J1584" t="str">
        <v>USD</v>
      </c>
    </row>
    <row r="1585" spans="5:10" x14ac:dyDescent="0.25">
      <c r="E1585" t="str">
        <v>ENV</v>
      </c>
      <c r="F1585" t="str">
        <v>Envestnet Inc</v>
      </c>
      <c r="G1585" s="3">
        <v>44776</v>
      </c>
      <c r="H1585" s="3">
        <v>44742</v>
      </c>
      <c r="I1585">
        <v>0.51</v>
      </c>
      <c r="J1585" t="str">
        <v>USD</v>
      </c>
    </row>
    <row r="1586" spans="5:10" x14ac:dyDescent="0.25">
      <c r="E1586" t="str">
        <v>ENVA</v>
      </c>
      <c r="F1586" t="str">
        <v>Enova International Inc</v>
      </c>
      <c r="G1586" s="3">
        <v>44769</v>
      </c>
      <c r="H1586" s="3">
        <v>44742</v>
      </c>
      <c r="I1586">
        <v>0</v>
      </c>
      <c r="J1586" t="str">
        <v>USD</v>
      </c>
    </row>
    <row r="1587" spans="5:10" x14ac:dyDescent="0.25">
      <c r="E1587" t="str">
        <v>ENVB</v>
      </c>
      <c r="F1587" t="str">
        <v>Enveric Biosciences Inc</v>
      </c>
      <c r="G1587" s="3">
        <v>44697</v>
      </c>
      <c r="H1587" s="3">
        <v>44651</v>
      </c>
      <c r="I1587">
        <v>-0.12</v>
      </c>
      <c r="J1587" t="str">
        <v>USD</v>
      </c>
    </row>
    <row r="1588" spans="5:10" x14ac:dyDescent="0.25">
      <c r="E1588" t="str">
        <v>ENVX</v>
      </c>
      <c r="F1588" t="str">
        <v>Enovix Corporation</v>
      </c>
      <c r="G1588" s="3">
        <v>44692</v>
      </c>
      <c r="H1588" s="3">
        <v>44651</v>
      </c>
      <c r="I1588">
        <v>-0.16</v>
      </c>
      <c r="J1588" t="str">
        <v>USD</v>
      </c>
    </row>
    <row r="1589" spans="5:10" x14ac:dyDescent="0.25">
      <c r="E1589" t="str">
        <v>ENZ</v>
      </c>
      <c r="F1589" t="str">
        <v>Enzo Biochem Inc</v>
      </c>
      <c r="G1589" s="3">
        <v>44719</v>
      </c>
      <c r="H1589" s="3">
        <v>44681</v>
      </c>
      <c r="I1589">
        <v>0</v>
      </c>
      <c r="J1589" t="str">
        <v>USD</v>
      </c>
    </row>
    <row r="1590" spans="5:10" x14ac:dyDescent="0.25">
      <c r="E1590" t="str">
        <v>EOG</v>
      </c>
      <c r="F1590" t="str">
        <v>EOG Resources Inc</v>
      </c>
      <c r="G1590" s="3">
        <v>44775</v>
      </c>
      <c r="H1590" s="3">
        <v>44742</v>
      </c>
      <c r="I1590">
        <v>4.1500000000000004</v>
      </c>
      <c r="J1590" t="str">
        <v>USD</v>
      </c>
    </row>
    <row r="1591" spans="5:10" x14ac:dyDescent="0.25">
      <c r="E1591" t="str">
        <v>EOLS</v>
      </c>
      <c r="F1591" t="str">
        <v>Evolus Inc</v>
      </c>
      <c r="G1591" s="3">
        <v>44775</v>
      </c>
      <c r="H1591" s="3">
        <v>44742</v>
      </c>
      <c r="I1591">
        <v>0</v>
      </c>
      <c r="J1591" t="str">
        <v>USD</v>
      </c>
    </row>
    <row r="1592" spans="5:10" x14ac:dyDescent="0.25">
      <c r="E1592" t="str">
        <v>EOSE</v>
      </c>
      <c r="F1592" t="str">
        <v>Eos Energy Enterprises Inc - Class A</v>
      </c>
      <c r="G1592" s="3">
        <v>44782</v>
      </c>
      <c r="H1592" s="3">
        <v>44742</v>
      </c>
      <c r="I1592">
        <v>0</v>
      </c>
      <c r="J1592" t="str">
        <v>USD</v>
      </c>
    </row>
    <row r="1593" spans="5:10" x14ac:dyDescent="0.25">
      <c r="E1593" t="str">
        <v>EPAC</v>
      </c>
      <c r="F1593" t="str">
        <v>Enerpac Tool Group Corp - Class A</v>
      </c>
      <c r="G1593" s="3">
        <v>44739</v>
      </c>
      <c r="H1593" s="3">
        <v>44712</v>
      </c>
      <c r="I1593">
        <v>0.28000000000000003</v>
      </c>
      <c r="J1593" t="str">
        <v>USD</v>
      </c>
    </row>
    <row r="1594" spans="5:10" x14ac:dyDescent="0.25">
      <c r="E1594" t="str">
        <v>EPAM</v>
      </c>
      <c r="F1594" t="str">
        <v>EPAM Systems Inc</v>
      </c>
      <c r="G1594" s="3">
        <v>44776</v>
      </c>
      <c r="H1594" s="3">
        <v>44742</v>
      </c>
      <c r="I1594">
        <v>0</v>
      </c>
      <c r="J1594" t="str">
        <v>USD</v>
      </c>
    </row>
    <row r="1595" spans="5:10" x14ac:dyDescent="0.25">
      <c r="E1595" t="str">
        <v>EPAY</v>
      </c>
      <c r="F1595" t="str">
        <v>Bottomline Technologies (Delaware) Inc</v>
      </c>
      <c r="G1595" s="3">
        <v>44781</v>
      </c>
      <c r="H1595" s="3">
        <v>44742</v>
      </c>
      <c r="I1595">
        <v>0</v>
      </c>
      <c r="J1595" t="str">
        <v>USD</v>
      </c>
    </row>
    <row r="1596" spans="5:10" x14ac:dyDescent="0.25">
      <c r="E1596" t="str">
        <v>EPC</v>
      </c>
      <c r="F1596" t="str">
        <v>Edgewell Personal Care Company</v>
      </c>
      <c r="G1596" s="3">
        <v>44776</v>
      </c>
      <c r="H1596" s="3">
        <v>44742</v>
      </c>
      <c r="I1596">
        <v>0</v>
      </c>
      <c r="J1596" t="str">
        <v>USD</v>
      </c>
    </row>
    <row r="1597" spans="5:10" x14ac:dyDescent="0.25">
      <c r="E1597" t="str">
        <v>EPD</v>
      </c>
      <c r="F1597" t="str">
        <v>Enterprise Products Partners L P</v>
      </c>
      <c r="G1597" s="3">
        <v>44768</v>
      </c>
      <c r="H1597" s="3">
        <v>44742</v>
      </c>
      <c r="I1597">
        <v>0.57999999999999996</v>
      </c>
      <c r="J1597" t="str">
        <v>USD</v>
      </c>
    </row>
    <row r="1598" spans="5:10" x14ac:dyDescent="0.25">
      <c r="E1598" t="str">
        <v>EPR</v>
      </c>
      <c r="F1598" t="str">
        <v>EPR Properties</v>
      </c>
      <c r="G1598" s="3">
        <v>44767</v>
      </c>
      <c r="H1598" s="3">
        <v>44742</v>
      </c>
      <c r="I1598">
        <v>0.51</v>
      </c>
      <c r="J1598" t="str">
        <v>USD</v>
      </c>
    </row>
    <row r="1599" spans="5:10" x14ac:dyDescent="0.25">
      <c r="E1599" t="str">
        <v>EPRT</v>
      </c>
      <c r="F1599" t="str">
        <v>Essential Properties Realty Trust Inc</v>
      </c>
      <c r="G1599" s="3">
        <v>44768</v>
      </c>
      <c r="H1599" s="3">
        <v>44742</v>
      </c>
      <c r="I1599">
        <v>0.24</v>
      </c>
      <c r="J1599" t="str">
        <v>USD</v>
      </c>
    </row>
    <row r="1600" spans="5:10" x14ac:dyDescent="0.25">
      <c r="E1600" t="str">
        <v>EPZM</v>
      </c>
      <c r="F1600" t="str">
        <v>Epizyme Inc</v>
      </c>
      <c r="G1600" s="3">
        <v>44781</v>
      </c>
      <c r="H1600" s="3">
        <v>44742</v>
      </c>
      <c r="I1600">
        <v>0</v>
      </c>
      <c r="J1600" t="str">
        <v>USD</v>
      </c>
    </row>
    <row r="1601" spans="5:10" x14ac:dyDescent="0.25">
      <c r="E1601" t="str">
        <v>EQ</v>
      </c>
      <c r="F1601" t="str">
        <v>Equillium Inc</v>
      </c>
      <c r="G1601" s="3">
        <v>44692</v>
      </c>
      <c r="H1601" s="3">
        <v>44651</v>
      </c>
      <c r="I1601">
        <v>-0.37</v>
      </c>
      <c r="J1601" t="str">
        <v>USD</v>
      </c>
    </row>
    <row r="1602" spans="5:10" x14ac:dyDescent="0.25">
      <c r="E1602" t="str">
        <v>EQ</v>
      </c>
      <c r="F1602" t="str">
        <v>Equillium Inc</v>
      </c>
      <c r="G1602" s="3">
        <v>44781</v>
      </c>
      <c r="H1602" s="3">
        <v>44742</v>
      </c>
      <c r="I1602">
        <v>0</v>
      </c>
      <c r="J1602" t="str">
        <v>USD</v>
      </c>
    </row>
    <row r="1603" spans="5:10" x14ac:dyDescent="0.25">
      <c r="E1603" t="str">
        <v>EQBK</v>
      </c>
      <c r="F1603" t="str">
        <v>Equity Bancshares Inc - Class A</v>
      </c>
      <c r="G1603" s="3">
        <v>44760</v>
      </c>
      <c r="H1603" s="3">
        <v>44742</v>
      </c>
      <c r="I1603">
        <v>0.72</v>
      </c>
      <c r="J1603" t="str">
        <v>USD</v>
      </c>
    </row>
    <row r="1604" spans="5:10" x14ac:dyDescent="0.25">
      <c r="E1604" t="str">
        <v>EQC</v>
      </c>
      <c r="F1604" t="str">
        <v>Equity Commonwealth</v>
      </c>
      <c r="G1604" s="3">
        <v>44768</v>
      </c>
      <c r="H1604" s="3">
        <v>44742</v>
      </c>
      <c r="I1604">
        <v>0</v>
      </c>
      <c r="J1604" t="str">
        <v>USD</v>
      </c>
    </row>
    <row r="1605" spans="5:10" x14ac:dyDescent="0.25">
      <c r="E1605" t="str">
        <v>EQGPF</v>
      </c>
      <c r="F1605" t="str">
        <v>EQGPF</v>
      </c>
      <c r="G1605" s="3">
        <v>44768</v>
      </c>
      <c r="H1605" s="3">
        <v>44742</v>
      </c>
      <c r="I1605">
        <v>0</v>
      </c>
      <c r="J1605" t="str">
        <v>USD</v>
      </c>
    </row>
    <row r="1606" spans="5:10" x14ac:dyDescent="0.25">
      <c r="E1606" t="str">
        <v>EQH</v>
      </c>
      <c r="F1606" t="str">
        <v>Equitable Holdings Inc</v>
      </c>
      <c r="G1606" s="3">
        <v>44775</v>
      </c>
      <c r="H1606" s="3">
        <v>44742</v>
      </c>
      <c r="I1606">
        <v>0</v>
      </c>
      <c r="J1606" t="str">
        <v>USD</v>
      </c>
    </row>
    <row r="1607" spans="5:10" x14ac:dyDescent="0.25">
      <c r="E1607" t="str">
        <v>EQIX</v>
      </c>
      <c r="F1607" t="str">
        <v>Equinix Inc</v>
      </c>
      <c r="G1607" s="3">
        <v>44768</v>
      </c>
      <c r="H1607" s="3">
        <v>44742</v>
      </c>
      <c r="I1607">
        <v>1.78</v>
      </c>
      <c r="J1607" t="str">
        <v>USD</v>
      </c>
    </row>
    <row r="1608" spans="5:10" x14ac:dyDescent="0.25">
      <c r="E1608" t="str">
        <v>EQR</v>
      </c>
      <c r="F1608" t="str">
        <v>Equity Residential Properties Trust</v>
      </c>
      <c r="G1608" s="3">
        <v>44767</v>
      </c>
      <c r="H1608" s="3">
        <v>44742</v>
      </c>
      <c r="I1608">
        <v>0.28999999999999998</v>
      </c>
      <c r="J1608" t="str">
        <v>USD</v>
      </c>
    </row>
    <row r="1609" spans="5:10" x14ac:dyDescent="0.25">
      <c r="E1609" t="str">
        <v>EQT</v>
      </c>
      <c r="F1609" t="str">
        <v>EQT Corp</v>
      </c>
      <c r="G1609" s="3">
        <v>44768</v>
      </c>
      <c r="H1609" s="3">
        <v>44742</v>
      </c>
      <c r="I1609">
        <v>0.52</v>
      </c>
      <c r="J1609" t="str">
        <v>USD</v>
      </c>
    </row>
    <row r="1610" spans="5:10" x14ac:dyDescent="0.25">
      <c r="E1610" t="str">
        <v>EQX</v>
      </c>
      <c r="F1610" t="str">
        <v>Equinox Gold Corp</v>
      </c>
      <c r="G1610" s="3">
        <v>44775</v>
      </c>
      <c r="H1610" s="3">
        <v>44742</v>
      </c>
      <c r="I1610">
        <v>0</v>
      </c>
      <c r="J1610" t="str">
        <v>USD</v>
      </c>
    </row>
    <row r="1611" spans="5:10" x14ac:dyDescent="0.25">
      <c r="E1611" t="str">
        <v>ERDCF</v>
      </c>
      <c r="F1611" t="str">
        <v>ERDCF</v>
      </c>
      <c r="G1611" s="3">
        <v>44697</v>
      </c>
      <c r="H1611" s="3">
        <v>44651</v>
      </c>
      <c r="I1611">
        <v>0</v>
      </c>
      <c r="J1611" t="str">
        <v>USD</v>
      </c>
    </row>
    <row r="1612" spans="5:10" x14ac:dyDescent="0.25">
      <c r="E1612" t="str">
        <v>ERF</v>
      </c>
      <c r="F1612" t="str">
        <v>Enerplus Corporation</v>
      </c>
      <c r="G1612" s="3">
        <v>44776</v>
      </c>
      <c r="H1612" s="3">
        <v>44742</v>
      </c>
      <c r="I1612">
        <v>0</v>
      </c>
      <c r="J1612" t="str">
        <v>USD</v>
      </c>
    </row>
    <row r="1613" spans="5:10" x14ac:dyDescent="0.25">
      <c r="E1613" t="str">
        <v>ERIE</v>
      </c>
      <c r="F1613" t="str">
        <v>Erie Indemnity Co. - Class A</v>
      </c>
      <c r="G1613" s="3">
        <v>44769</v>
      </c>
      <c r="H1613" s="3">
        <v>44742</v>
      </c>
      <c r="I1613">
        <v>1.62</v>
      </c>
      <c r="J1613" t="str">
        <v>USD</v>
      </c>
    </row>
    <row r="1614" spans="5:10" x14ac:dyDescent="0.25">
      <c r="E1614" t="str">
        <v>ERII</v>
      </c>
      <c r="F1614" t="str">
        <v>Energy Recovery Inc</v>
      </c>
      <c r="G1614" s="3">
        <v>44776</v>
      </c>
      <c r="H1614" s="3">
        <v>44742</v>
      </c>
      <c r="I1614">
        <v>0.08</v>
      </c>
      <c r="J1614" t="str">
        <v>USD</v>
      </c>
    </row>
    <row r="1615" spans="5:10" x14ac:dyDescent="0.25">
      <c r="E1615" t="str">
        <v>ERLFF</v>
      </c>
      <c r="F1615" t="str">
        <v>ERLFF</v>
      </c>
      <c r="G1615" s="3">
        <v>44693</v>
      </c>
      <c r="H1615" s="3">
        <v>44651</v>
      </c>
      <c r="I1615">
        <v>0</v>
      </c>
      <c r="J1615" t="str">
        <v>USD</v>
      </c>
    </row>
    <row r="1616" spans="5:10" x14ac:dyDescent="0.25">
      <c r="E1616" t="str">
        <v>ERLFF</v>
      </c>
      <c r="F1616" t="str">
        <v>ERLFF</v>
      </c>
      <c r="G1616" s="3">
        <v>44781</v>
      </c>
      <c r="H1616" s="3">
        <v>44742</v>
      </c>
      <c r="I1616">
        <v>0</v>
      </c>
      <c r="J1616" t="str">
        <v>USD</v>
      </c>
    </row>
    <row r="1617" spans="5:10" x14ac:dyDescent="0.25">
      <c r="E1617" t="str">
        <v>ERO</v>
      </c>
      <c r="F1617" t="str">
        <v>iPath EURUSD Exchange Rate ETN</v>
      </c>
      <c r="G1617" s="3">
        <v>44775</v>
      </c>
      <c r="H1617" s="3">
        <v>44742</v>
      </c>
      <c r="I1617">
        <v>0</v>
      </c>
      <c r="J1617" t="str">
        <v>USD</v>
      </c>
    </row>
    <row r="1618" spans="5:10" x14ac:dyDescent="0.25">
      <c r="E1618" t="str">
        <v>ES</v>
      </c>
      <c r="F1618" t="str">
        <v>Eversource Energy</v>
      </c>
      <c r="G1618" s="3">
        <v>44769</v>
      </c>
      <c r="H1618" s="3">
        <v>44742</v>
      </c>
      <c r="I1618">
        <v>0.86</v>
      </c>
      <c r="J1618" t="str">
        <v>USD</v>
      </c>
    </row>
    <row r="1619" spans="5:10" x14ac:dyDescent="0.25">
      <c r="E1619" t="str">
        <v>ESBK</v>
      </c>
      <c r="F1619" t="str">
        <v>Elmira Savings Bank</v>
      </c>
      <c r="G1619" s="3">
        <v>44761</v>
      </c>
      <c r="H1619" s="3">
        <v>44742</v>
      </c>
      <c r="I1619">
        <v>0</v>
      </c>
      <c r="J1619" t="str">
        <v>USD</v>
      </c>
    </row>
    <row r="1620" spans="5:10" x14ac:dyDescent="0.25">
      <c r="E1620" t="str">
        <v>ESE</v>
      </c>
      <c r="F1620" t="str">
        <v>Esco Technologies Inc</v>
      </c>
      <c r="G1620" s="3">
        <v>44781</v>
      </c>
      <c r="H1620" s="3">
        <v>44742</v>
      </c>
      <c r="I1620">
        <v>0</v>
      </c>
      <c r="J1620" t="str">
        <v>USD</v>
      </c>
    </row>
    <row r="1621" spans="5:10" x14ac:dyDescent="0.25">
      <c r="E1621" t="str">
        <v>ESEA</v>
      </c>
      <c r="F1621" t="str">
        <v>Euroseas Ltd</v>
      </c>
      <c r="G1621" s="3">
        <v>44704</v>
      </c>
      <c r="H1621" s="3">
        <v>44651</v>
      </c>
      <c r="I1621">
        <v>3.34</v>
      </c>
      <c r="J1621" t="str">
        <v>USD</v>
      </c>
    </row>
    <row r="1622" spans="5:10" x14ac:dyDescent="0.25">
      <c r="E1622" t="str">
        <v>ESEA</v>
      </c>
      <c r="F1622" t="str">
        <v>Euroseas Ltd</v>
      </c>
      <c r="G1622" s="3">
        <v>44782</v>
      </c>
      <c r="H1622" s="3">
        <v>44742</v>
      </c>
      <c r="I1622">
        <v>0</v>
      </c>
      <c r="J1622" t="str">
        <v>USD</v>
      </c>
    </row>
    <row r="1623" spans="5:10" x14ac:dyDescent="0.25">
      <c r="E1623" t="str">
        <v>ESGR</v>
      </c>
      <c r="F1623" t="str">
        <v>Enstar Group Ltd</v>
      </c>
      <c r="G1623" s="3">
        <v>44776</v>
      </c>
      <c r="H1623" s="3">
        <v>44742</v>
      </c>
      <c r="I1623">
        <v>0</v>
      </c>
      <c r="J1623" t="str">
        <v>USD</v>
      </c>
    </row>
    <row r="1624" spans="5:10" x14ac:dyDescent="0.25">
      <c r="E1624" t="str">
        <v>ESI</v>
      </c>
      <c r="F1624" t="str">
        <v>Element Solutions Inc</v>
      </c>
      <c r="G1624" s="3">
        <v>44768</v>
      </c>
      <c r="H1624" s="3">
        <v>44742</v>
      </c>
      <c r="I1624">
        <v>0.37</v>
      </c>
      <c r="J1624" t="str">
        <v>USD</v>
      </c>
    </row>
    <row r="1625" spans="5:10" x14ac:dyDescent="0.25">
      <c r="E1625" t="str">
        <v>ESNT</v>
      </c>
      <c r="F1625" t="str">
        <v>Essent Group Ltd</v>
      </c>
      <c r="G1625" s="3">
        <v>44777</v>
      </c>
      <c r="H1625" s="3">
        <v>44742</v>
      </c>
      <c r="I1625">
        <v>0</v>
      </c>
      <c r="J1625" t="str">
        <v>USD</v>
      </c>
    </row>
    <row r="1626" spans="5:10" x14ac:dyDescent="0.25">
      <c r="E1626" t="str">
        <v>ESP</v>
      </c>
      <c r="F1626" t="str">
        <v>Espey Manufacturing &amp; Electronics Corp</v>
      </c>
      <c r="G1626" s="3">
        <v>44697</v>
      </c>
      <c r="H1626" s="3">
        <v>44651</v>
      </c>
      <c r="I1626">
        <v>0</v>
      </c>
      <c r="J1626" t="str">
        <v>USD</v>
      </c>
    </row>
    <row r="1627" spans="5:10" x14ac:dyDescent="0.25">
      <c r="E1627" t="str">
        <v>ESPR</v>
      </c>
      <c r="F1627" t="str">
        <v>Esperion Therapeutics Inc</v>
      </c>
      <c r="G1627" s="3">
        <v>44774</v>
      </c>
      <c r="H1627" s="3">
        <v>44742</v>
      </c>
      <c r="I1627">
        <v>0</v>
      </c>
      <c r="J1627" t="str">
        <v>USD</v>
      </c>
    </row>
    <row r="1628" spans="5:10" x14ac:dyDescent="0.25">
      <c r="E1628" t="str">
        <v>ESQ</v>
      </c>
      <c r="F1628" t="str">
        <v>Esquire Financial Holdings Inc</v>
      </c>
      <c r="G1628" s="3">
        <v>44767</v>
      </c>
      <c r="H1628" s="3">
        <v>44742</v>
      </c>
      <c r="I1628">
        <v>0.71</v>
      </c>
      <c r="J1628" t="str">
        <v>USD</v>
      </c>
    </row>
    <row r="1629" spans="5:10" x14ac:dyDescent="0.25">
      <c r="E1629" t="str">
        <v>ESRT</v>
      </c>
      <c r="F1629" t="str">
        <v>Empire State Realty Trust Inc - Class A</v>
      </c>
      <c r="G1629" s="3">
        <v>44768</v>
      </c>
      <c r="H1629" s="3">
        <v>44742</v>
      </c>
      <c r="I1629">
        <v>-0.04</v>
      </c>
      <c r="J1629" t="str">
        <v>USD</v>
      </c>
    </row>
    <row r="1630" spans="5:10" x14ac:dyDescent="0.25">
      <c r="E1630" t="str">
        <v>ESS</v>
      </c>
      <c r="F1630" t="str">
        <v>Essex Property Trust Inc</v>
      </c>
      <c r="G1630" s="3">
        <v>44769</v>
      </c>
      <c r="H1630" s="3">
        <v>44742</v>
      </c>
      <c r="I1630">
        <v>1.32</v>
      </c>
      <c r="J1630" t="str">
        <v>USD</v>
      </c>
    </row>
    <row r="1631" spans="5:10" x14ac:dyDescent="0.25">
      <c r="E1631" t="str">
        <v>ESSA</v>
      </c>
      <c r="F1631" t="str">
        <v>ESSA Bancorp Inc</v>
      </c>
      <c r="G1631" s="3">
        <v>44768</v>
      </c>
      <c r="H1631" s="3">
        <v>44742</v>
      </c>
      <c r="I1631">
        <v>0.42</v>
      </c>
      <c r="J1631" t="str">
        <v>USD</v>
      </c>
    </row>
    <row r="1632" spans="5:10" x14ac:dyDescent="0.25">
      <c r="E1632" t="str">
        <v>ESTA</v>
      </c>
      <c r="F1632" t="str">
        <v>Establishment Labs Holdings Inc</v>
      </c>
      <c r="G1632" s="3">
        <v>44769</v>
      </c>
      <c r="H1632" s="3">
        <v>44742</v>
      </c>
      <c r="I1632">
        <v>0</v>
      </c>
      <c r="J1632" t="str">
        <v>USD</v>
      </c>
    </row>
    <row r="1633" spans="5:10" x14ac:dyDescent="0.25">
      <c r="E1633" t="str">
        <v>ESTC</v>
      </c>
      <c r="F1633" t="str">
        <v>Elastic N.V</v>
      </c>
      <c r="G1633" s="3">
        <v>44712</v>
      </c>
      <c r="H1633" s="3">
        <v>44681</v>
      </c>
      <c r="I1633">
        <v>-0.22</v>
      </c>
      <c r="J1633" t="str">
        <v>USD</v>
      </c>
    </row>
    <row r="1634" spans="5:10" x14ac:dyDescent="0.25">
      <c r="E1634" t="str">
        <v>ESTC</v>
      </c>
      <c r="F1634" t="str">
        <v>Elastic N.V</v>
      </c>
      <c r="G1634" s="3">
        <v>44781</v>
      </c>
      <c r="H1634" s="3">
        <v>44773</v>
      </c>
      <c r="I1634">
        <v>0</v>
      </c>
      <c r="J1634" t="str">
        <v>USD</v>
      </c>
    </row>
    <row r="1635" spans="5:10" x14ac:dyDescent="0.25">
      <c r="E1635" t="str">
        <v>ESTE</v>
      </c>
      <c r="F1635" t="str">
        <v>Earthstone Energy Inc - Class A</v>
      </c>
      <c r="G1635" s="3">
        <v>44775</v>
      </c>
      <c r="H1635" s="3">
        <v>44742</v>
      </c>
      <c r="I1635">
        <v>0.94</v>
      </c>
      <c r="J1635" t="str">
        <v>USD</v>
      </c>
    </row>
    <row r="1636" spans="5:10" x14ac:dyDescent="0.25">
      <c r="E1636" t="str">
        <v>ESVIF</v>
      </c>
      <c r="F1636" t="str">
        <v>ESVIF</v>
      </c>
      <c r="G1636" s="3">
        <v>44777</v>
      </c>
      <c r="H1636" s="3">
        <v>44742</v>
      </c>
      <c r="I1636">
        <v>0</v>
      </c>
      <c r="J1636" t="str">
        <v>USD</v>
      </c>
    </row>
    <row r="1637" spans="5:10" x14ac:dyDescent="0.25">
      <c r="E1637" t="str">
        <v>ESXB</v>
      </c>
      <c r="F1637" t="str">
        <v>ESXB</v>
      </c>
      <c r="G1637" s="3">
        <v>44770</v>
      </c>
      <c r="H1637" s="3">
        <v>44742</v>
      </c>
      <c r="I1637">
        <v>0</v>
      </c>
      <c r="J1637" t="str">
        <v>USD</v>
      </c>
    </row>
    <row r="1638" spans="5:10" x14ac:dyDescent="0.25">
      <c r="E1638" t="str">
        <v>ET</v>
      </c>
      <c r="F1638" t="str">
        <v>Energy Transfer LP</v>
      </c>
      <c r="G1638" s="3">
        <v>44774</v>
      </c>
      <c r="H1638" s="3">
        <v>44742</v>
      </c>
      <c r="I1638">
        <v>0.33</v>
      </c>
      <c r="J1638" t="str">
        <v>USD</v>
      </c>
    </row>
    <row r="1639" spans="5:10" x14ac:dyDescent="0.25">
      <c r="E1639" t="str">
        <v>ETD</v>
      </c>
      <c r="F1639" t="str">
        <v>Ethan Allen Interiors Inc</v>
      </c>
      <c r="G1639" s="3">
        <v>44781</v>
      </c>
      <c r="H1639" s="3">
        <v>44742</v>
      </c>
      <c r="I1639">
        <v>0.8</v>
      </c>
      <c r="J1639" t="str">
        <v>USD</v>
      </c>
    </row>
    <row r="1640" spans="5:10" x14ac:dyDescent="0.25">
      <c r="E1640" t="str">
        <v>ETH</v>
      </c>
      <c r="F1640" t="str">
        <v>ETH</v>
      </c>
      <c r="G1640" s="3">
        <v>44781</v>
      </c>
      <c r="H1640" s="3">
        <v>44742</v>
      </c>
      <c r="I1640">
        <v>0</v>
      </c>
      <c r="J1640" t="str">
        <v>USD</v>
      </c>
    </row>
    <row r="1641" spans="5:10" x14ac:dyDescent="0.25">
      <c r="E1641" t="str">
        <v>ETR</v>
      </c>
      <c r="F1641" t="str">
        <v>Entergy Corp</v>
      </c>
      <c r="G1641" s="3">
        <v>44775</v>
      </c>
      <c r="H1641" s="3">
        <v>44742</v>
      </c>
      <c r="I1641">
        <v>1.4</v>
      </c>
      <c r="J1641" t="str">
        <v>USD</v>
      </c>
    </row>
    <row r="1642" spans="5:10" x14ac:dyDescent="0.25">
      <c r="E1642" t="str">
        <v>ETRGF</v>
      </c>
      <c r="F1642" t="str">
        <v>ETRGF</v>
      </c>
      <c r="G1642" s="3">
        <v>44781</v>
      </c>
      <c r="H1642" s="3">
        <v>44742</v>
      </c>
      <c r="I1642">
        <v>0</v>
      </c>
      <c r="J1642" t="str">
        <v>USD</v>
      </c>
    </row>
    <row r="1643" spans="5:10" x14ac:dyDescent="0.25">
      <c r="E1643" t="str">
        <v>ETRN</v>
      </c>
      <c r="F1643" t="str">
        <v>Equitrans Midstream Corporation</v>
      </c>
      <c r="G1643" s="3">
        <v>44774</v>
      </c>
      <c r="H1643" s="3">
        <v>44742</v>
      </c>
      <c r="I1643">
        <v>0.15</v>
      </c>
      <c r="J1643" t="str">
        <v>USD</v>
      </c>
    </row>
    <row r="1644" spans="5:10" x14ac:dyDescent="0.25">
      <c r="E1644" t="str">
        <v>ETSY</v>
      </c>
      <c r="F1644" t="str">
        <v>Etsy Inc</v>
      </c>
      <c r="G1644" s="3">
        <v>44775</v>
      </c>
      <c r="H1644" s="3">
        <v>44742</v>
      </c>
      <c r="I1644">
        <v>0.49</v>
      </c>
      <c r="J1644" t="str">
        <v>USD</v>
      </c>
    </row>
    <row r="1645" spans="5:10" x14ac:dyDescent="0.25">
      <c r="E1645" t="str">
        <v>ETTX</v>
      </c>
      <c r="F1645" t="str">
        <v>Entasis Therapeutics Holdings Inc</v>
      </c>
      <c r="G1645" s="3">
        <v>44782</v>
      </c>
      <c r="H1645" s="3">
        <v>44742</v>
      </c>
      <c r="I1645">
        <v>-0.28999999999999998</v>
      </c>
      <c r="J1645" t="str">
        <v>USD</v>
      </c>
    </row>
    <row r="1646" spans="5:10" x14ac:dyDescent="0.25">
      <c r="E1646" t="str">
        <v>ETWO</v>
      </c>
      <c r="F1646" t="str">
        <v>E2open Parent Holdings Inc - Class A</v>
      </c>
      <c r="G1646" s="3">
        <v>44754</v>
      </c>
      <c r="H1646" s="3">
        <v>44742</v>
      </c>
      <c r="I1646">
        <v>0.05</v>
      </c>
      <c r="J1646" t="str">
        <v>USD</v>
      </c>
    </row>
    <row r="1647" spans="5:10" x14ac:dyDescent="0.25">
      <c r="E1647" t="str">
        <v>EUMNF</v>
      </c>
      <c r="F1647" t="str">
        <v>EUMNF</v>
      </c>
      <c r="G1647" s="3">
        <v>44697</v>
      </c>
      <c r="H1647" s="3">
        <v>44651</v>
      </c>
      <c r="I1647">
        <v>0</v>
      </c>
      <c r="J1647" t="str">
        <v>USD</v>
      </c>
    </row>
    <row r="1648" spans="5:10" x14ac:dyDescent="0.25">
      <c r="E1648" t="str">
        <v>EVA</v>
      </c>
      <c r="F1648" t="str">
        <v>Enviva Inc</v>
      </c>
      <c r="G1648" s="3">
        <v>44768</v>
      </c>
      <c r="H1648" s="3">
        <v>44742</v>
      </c>
      <c r="I1648">
        <v>0.37</v>
      </c>
      <c r="J1648" t="str">
        <v>USD</v>
      </c>
    </row>
    <row r="1649" spans="5:10" x14ac:dyDescent="0.25">
      <c r="E1649" t="str">
        <v>EVAX</v>
      </c>
      <c r="F1649" t="str">
        <v>Evaxion Biotech A/S</v>
      </c>
      <c r="G1649" s="3">
        <v>44692</v>
      </c>
      <c r="H1649" s="3">
        <v>44651</v>
      </c>
      <c r="I1649">
        <v>-0.33</v>
      </c>
      <c r="J1649" t="str">
        <v>USD</v>
      </c>
    </row>
    <row r="1650" spans="5:10" x14ac:dyDescent="0.25">
      <c r="E1650" t="str">
        <v>EVBG</v>
      </c>
      <c r="F1650" t="str">
        <v>Everbridge Inc</v>
      </c>
      <c r="G1650" s="3">
        <v>44781</v>
      </c>
      <c r="H1650" s="3">
        <v>44742</v>
      </c>
      <c r="I1650">
        <v>0</v>
      </c>
      <c r="J1650" t="str">
        <v>USD</v>
      </c>
    </row>
    <row r="1651" spans="5:10" x14ac:dyDescent="0.25">
      <c r="E1651" t="str">
        <v>EVBN</v>
      </c>
      <c r="F1651" t="str">
        <v>Evans Bancorp Inc</v>
      </c>
      <c r="G1651" s="3">
        <v>44769</v>
      </c>
      <c r="H1651" s="3">
        <v>44742</v>
      </c>
      <c r="I1651">
        <v>0.91</v>
      </c>
      <c r="J1651" t="str">
        <v>USD</v>
      </c>
    </row>
    <row r="1652" spans="5:10" x14ac:dyDescent="0.25">
      <c r="E1652" t="str">
        <v>EVC</v>
      </c>
      <c r="F1652" t="str">
        <v>Entravision Communications Corp - Class A</v>
      </c>
      <c r="G1652" s="3">
        <v>44776</v>
      </c>
      <c r="H1652" s="3">
        <v>44742</v>
      </c>
      <c r="I1652">
        <v>0.1</v>
      </c>
      <c r="J1652" t="str">
        <v>USD</v>
      </c>
    </row>
    <row r="1653" spans="5:10" x14ac:dyDescent="0.25">
      <c r="E1653" t="str">
        <v>EVER</v>
      </c>
      <c r="F1653" t="str">
        <v>EverQuote Inc - Class A</v>
      </c>
      <c r="G1653" s="3">
        <v>44774</v>
      </c>
      <c r="H1653" s="3">
        <v>44742</v>
      </c>
      <c r="I1653">
        <v>0</v>
      </c>
      <c r="J1653" t="str">
        <v>USD</v>
      </c>
    </row>
    <row r="1654" spans="5:10" x14ac:dyDescent="0.25">
      <c r="E1654" t="str">
        <v>EVFM</v>
      </c>
      <c r="F1654" t="str">
        <v>Evofem Biosciences Inc</v>
      </c>
      <c r="G1654" s="3">
        <v>44782</v>
      </c>
      <c r="H1654" s="3">
        <v>44742</v>
      </c>
      <c r="I1654">
        <v>0</v>
      </c>
      <c r="J1654" t="str">
        <v>USD</v>
      </c>
    </row>
    <row r="1655" spans="5:10" x14ac:dyDescent="0.25">
      <c r="E1655" t="str">
        <v>EVGO</v>
      </c>
      <c r="F1655" t="str">
        <v>EVgo Inc - Class A</v>
      </c>
      <c r="G1655" s="3">
        <v>44692</v>
      </c>
      <c r="H1655" s="3">
        <v>44651</v>
      </c>
      <c r="I1655">
        <v>-0.14000000000000001</v>
      </c>
      <c r="J1655" t="str">
        <v>USD</v>
      </c>
    </row>
    <row r="1656" spans="5:10" x14ac:dyDescent="0.25">
      <c r="E1656" t="str">
        <v>EVH</v>
      </c>
      <c r="F1656" t="str">
        <v>Evolent Health Inc - Class A</v>
      </c>
      <c r="G1656" s="3">
        <v>44775</v>
      </c>
      <c r="H1656" s="3">
        <v>44742</v>
      </c>
      <c r="I1656">
        <v>0.02</v>
      </c>
      <c r="J1656" t="str">
        <v>USD</v>
      </c>
    </row>
    <row r="1657" spans="5:10" x14ac:dyDescent="0.25">
      <c r="E1657" t="str">
        <v>EVLO</v>
      </c>
      <c r="F1657" t="str">
        <v>Evelo Biosciences Inc</v>
      </c>
      <c r="G1657" s="3">
        <v>44769</v>
      </c>
      <c r="H1657" s="3">
        <v>44742</v>
      </c>
      <c r="I1657">
        <v>0</v>
      </c>
      <c r="J1657" t="str">
        <v>USD</v>
      </c>
    </row>
    <row r="1658" spans="5:10" x14ac:dyDescent="0.25">
      <c r="E1658" t="str">
        <v>EVLV</v>
      </c>
      <c r="F1658" t="str">
        <v>Evolv Technologies Holdings Inc - Class A</v>
      </c>
      <c r="G1658" s="3">
        <v>44692</v>
      </c>
      <c r="H1658" s="3">
        <v>44651</v>
      </c>
      <c r="I1658">
        <v>-0.12</v>
      </c>
      <c r="J1658" t="str">
        <v>USD</v>
      </c>
    </row>
    <row r="1659" spans="5:10" x14ac:dyDescent="0.25">
      <c r="E1659" t="str">
        <v>EVOP</v>
      </c>
      <c r="F1659" t="str">
        <v>EVO Payments Inc - Class A</v>
      </c>
      <c r="G1659" s="3">
        <v>44775</v>
      </c>
      <c r="H1659" s="3">
        <v>44742</v>
      </c>
      <c r="I1659">
        <v>0.27</v>
      </c>
      <c r="J1659" t="str">
        <v>USD</v>
      </c>
    </row>
    <row r="1660" spans="5:10" x14ac:dyDescent="0.25">
      <c r="E1660" t="str">
        <v>EVR</v>
      </c>
      <c r="F1660" t="str">
        <v>Evercore Inc - Class A</v>
      </c>
      <c r="G1660" s="3">
        <v>44768</v>
      </c>
      <c r="H1660" s="3">
        <v>44742</v>
      </c>
      <c r="I1660">
        <v>2.59</v>
      </c>
      <c r="J1660" t="str">
        <v>USD</v>
      </c>
    </row>
    <row r="1661" spans="5:10" x14ac:dyDescent="0.25">
      <c r="E1661" t="str">
        <v>EVRG</v>
      </c>
      <c r="F1661" t="str">
        <v>Evergy Inc</v>
      </c>
      <c r="G1661" s="3">
        <v>44776</v>
      </c>
      <c r="H1661" s="3">
        <v>44742</v>
      </c>
      <c r="I1661">
        <v>0.85</v>
      </c>
      <c r="J1661" t="str">
        <v>USD</v>
      </c>
    </row>
    <row r="1662" spans="5:10" x14ac:dyDescent="0.25">
      <c r="E1662" t="str">
        <v>EVRI</v>
      </c>
      <c r="F1662" t="str">
        <v>Everi Holdings Inc</v>
      </c>
      <c r="G1662" s="3">
        <v>44775</v>
      </c>
      <c r="H1662" s="3">
        <v>44742</v>
      </c>
      <c r="I1662">
        <v>0</v>
      </c>
      <c r="J1662" t="str">
        <v>USD</v>
      </c>
    </row>
    <row r="1663" spans="5:10" x14ac:dyDescent="0.25">
      <c r="E1663" t="str">
        <v>EVTC</v>
      </c>
      <c r="F1663" t="str">
        <v>Evertec Inc</v>
      </c>
      <c r="G1663" s="3">
        <v>44774</v>
      </c>
      <c r="H1663" s="3">
        <v>44742</v>
      </c>
      <c r="I1663">
        <v>0.65</v>
      </c>
      <c r="J1663" t="str">
        <v>USD</v>
      </c>
    </row>
    <row r="1664" spans="5:10" x14ac:dyDescent="0.25">
      <c r="E1664" t="str">
        <v>EVTZF</v>
      </c>
      <c r="F1664" t="str">
        <v>EVTZF</v>
      </c>
      <c r="G1664" s="3">
        <v>44735</v>
      </c>
      <c r="H1664" s="3">
        <v>44681</v>
      </c>
      <c r="I1664">
        <v>0</v>
      </c>
      <c r="J1664" t="str">
        <v>USD</v>
      </c>
    </row>
    <row r="1665" spans="5:10" x14ac:dyDescent="0.25">
      <c r="E1665" t="str">
        <v>EW</v>
      </c>
      <c r="F1665" t="str">
        <v>Edwards Lifesciences Corp</v>
      </c>
      <c r="G1665" s="3">
        <v>44769</v>
      </c>
      <c r="H1665" s="3">
        <v>44742</v>
      </c>
      <c r="I1665">
        <v>0.64</v>
      </c>
      <c r="J1665" t="str">
        <v>USD</v>
      </c>
    </row>
    <row r="1666" spans="5:10" x14ac:dyDescent="0.25">
      <c r="E1666" t="str">
        <v>EWBC</v>
      </c>
      <c r="F1666" t="str">
        <v>East West Bancorp Inc</v>
      </c>
      <c r="G1666" s="3">
        <v>44762</v>
      </c>
      <c r="H1666" s="3">
        <v>44742</v>
      </c>
      <c r="I1666">
        <v>1.67</v>
      </c>
      <c r="J1666" t="str">
        <v>USD</v>
      </c>
    </row>
    <row r="1667" spans="5:10" x14ac:dyDescent="0.25">
      <c r="E1667" t="str">
        <v>EWTX</v>
      </c>
      <c r="F1667" t="str">
        <v>Edgewise Therapeutics Inc</v>
      </c>
      <c r="G1667" s="3">
        <v>44692</v>
      </c>
      <c r="H1667" s="3">
        <v>44651</v>
      </c>
      <c r="I1667">
        <v>-0.28000000000000003</v>
      </c>
      <c r="J1667" t="str">
        <v>USD</v>
      </c>
    </row>
    <row r="1668" spans="5:10" x14ac:dyDescent="0.25">
      <c r="E1668" t="str">
        <v>EWTX</v>
      </c>
      <c r="F1668" t="str">
        <v>Edgewise Therapeutics Inc</v>
      </c>
      <c r="G1668" s="3">
        <v>44781</v>
      </c>
      <c r="H1668" s="3">
        <v>44742</v>
      </c>
      <c r="I1668">
        <v>0</v>
      </c>
      <c r="J1668" t="str">
        <v>USD</v>
      </c>
    </row>
    <row r="1669" spans="5:10" x14ac:dyDescent="0.25">
      <c r="E1669" t="str">
        <v>EXAS</v>
      </c>
      <c r="F1669" t="str">
        <v>Exact Sciences Corp</v>
      </c>
      <c r="G1669" s="3">
        <v>44768</v>
      </c>
      <c r="H1669" s="3">
        <v>44742</v>
      </c>
      <c r="I1669">
        <v>-1.06</v>
      </c>
      <c r="J1669" t="str">
        <v>USD</v>
      </c>
    </row>
    <row r="1670" spans="5:10" x14ac:dyDescent="0.25">
      <c r="E1670" t="str">
        <v>EXC</v>
      </c>
      <c r="F1670" t="str">
        <v>Exelon Corp</v>
      </c>
      <c r="G1670" s="3">
        <v>44775</v>
      </c>
      <c r="H1670" s="3">
        <v>44742</v>
      </c>
      <c r="I1670">
        <v>0</v>
      </c>
      <c r="J1670" t="str">
        <v>USD</v>
      </c>
    </row>
    <row r="1671" spans="5:10" x14ac:dyDescent="0.25">
      <c r="E1671" t="str">
        <v>EXCOF</v>
      </c>
      <c r="F1671" t="str">
        <v>EXCOF</v>
      </c>
      <c r="G1671" s="3">
        <v>44768</v>
      </c>
      <c r="H1671" s="3">
        <v>44742</v>
      </c>
      <c r="I1671">
        <v>0</v>
      </c>
      <c r="J1671" t="str">
        <v>USD</v>
      </c>
    </row>
    <row r="1672" spans="5:10" x14ac:dyDescent="0.25">
      <c r="E1672" t="str">
        <v>EXEL</v>
      </c>
      <c r="F1672" t="str">
        <v>Exelixis Inc</v>
      </c>
      <c r="G1672" s="3">
        <v>44776</v>
      </c>
      <c r="H1672" s="3">
        <v>44773</v>
      </c>
      <c r="I1672">
        <v>0</v>
      </c>
      <c r="J1672" t="str">
        <v>USD</v>
      </c>
    </row>
    <row r="1673" spans="5:10" x14ac:dyDescent="0.25">
      <c r="E1673" t="str">
        <v>EXETF</v>
      </c>
      <c r="F1673" t="str">
        <v>EXETF</v>
      </c>
      <c r="G1673" s="3">
        <v>44693</v>
      </c>
      <c r="H1673" s="3">
        <v>44651</v>
      </c>
      <c r="I1673">
        <v>0</v>
      </c>
      <c r="J1673" t="str">
        <v>USD</v>
      </c>
    </row>
    <row r="1674" spans="5:10" x14ac:dyDescent="0.25">
      <c r="E1674" t="str">
        <v>EXETF</v>
      </c>
      <c r="F1674" t="str">
        <v>EXETF</v>
      </c>
      <c r="G1674" s="3">
        <v>44776</v>
      </c>
      <c r="H1674" s="3">
        <v>44742</v>
      </c>
      <c r="I1674">
        <v>0</v>
      </c>
      <c r="J1674" t="str">
        <v>USD</v>
      </c>
    </row>
    <row r="1675" spans="5:10" x14ac:dyDescent="0.25">
      <c r="E1675" t="str">
        <v>EXFO</v>
      </c>
      <c r="F1675" t="str">
        <v>EXFO</v>
      </c>
      <c r="G1675" s="3">
        <v>44754</v>
      </c>
      <c r="H1675" s="3">
        <v>44712</v>
      </c>
      <c r="I1675">
        <v>0</v>
      </c>
      <c r="J1675" t="str">
        <v>USD</v>
      </c>
    </row>
    <row r="1676" spans="5:10" x14ac:dyDescent="0.25">
      <c r="E1676" t="str">
        <v>EXFY</v>
      </c>
      <c r="F1676" t="str">
        <v>Expensify Inc - Class A</v>
      </c>
      <c r="G1676" s="3">
        <v>44693</v>
      </c>
      <c r="H1676" s="3">
        <v>44651</v>
      </c>
      <c r="I1676">
        <v>0.05</v>
      </c>
      <c r="J1676" t="str">
        <v>USD</v>
      </c>
    </row>
    <row r="1677" spans="5:10" x14ac:dyDescent="0.25">
      <c r="E1677" t="str">
        <v>EXK</v>
      </c>
      <c r="F1677" t="str">
        <v>Endeavour Silver Corp</v>
      </c>
      <c r="G1677" s="3">
        <v>44692</v>
      </c>
      <c r="H1677" s="3">
        <v>44651</v>
      </c>
      <c r="I1677">
        <v>0.05</v>
      </c>
      <c r="J1677" t="str">
        <v>USD</v>
      </c>
    </row>
    <row r="1678" spans="5:10" x14ac:dyDescent="0.25">
      <c r="E1678" t="str">
        <v>EXK</v>
      </c>
      <c r="F1678" t="str">
        <v>Endeavour Silver Corp</v>
      </c>
      <c r="G1678" s="3">
        <v>44781</v>
      </c>
      <c r="H1678" s="3">
        <v>44742</v>
      </c>
      <c r="I1678">
        <v>0</v>
      </c>
      <c r="J1678" t="str">
        <v>USD</v>
      </c>
    </row>
    <row r="1679" spans="5:10" x14ac:dyDescent="0.25">
      <c r="E1679" t="str">
        <v>EXLS</v>
      </c>
      <c r="F1679" t="str">
        <v>Exlservice Hldgs Inc</v>
      </c>
      <c r="G1679" s="3">
        <v>44769</v>
      </c>
      <c r="H1679" s="3">
        <v>44742</v>
      </c>
      <c r="I1679">
        <v>1.32</v>
      </c>
      <c r="J1679" t="str">
        <v>USD</v>
      </c>
    </row>
    <row r="1680" spans="5:10" x14ac:dyDescent="0.25">
      <c r="E1680" t="str">
        <v>EXN</v>
      </c>
      <c r="F1680" t="str">
        <v>Excellon Resources Inc</v>
      </c>
      <c r="G1680" s="3">
        <v>44692</v>
      </c>
      <c r="H1680" s="3">
        <v>44651</v>
      </c>
      <c r="I1680">
        <v>0</v>
      </c>
      <c r="J1680" t="str">
        <v>USD</v>
      </c>
    </row>
    <row r="1681" spans="5:10" x14ac:dyDescent="0.25">
      <c r="E1681" t="str">
        <v>EXN</v>
      </c>
      <c r="F1681" t="str">
        <v>Excellon Resources Inc</v>
      </c>
      <c r="G1681" s="3">
        <v>44769</v>
      </c>
      <c r="H1681" s="3">
        <v>44742</v>
      </c>
      <c r="I1681">
        <v>0</v>
      </c>
      <c r="J1681" t="str">
        <v>USD</v>
      </c>
    </row>
    <row r="1682" spans="5:10" x14ac:dyDescent="0.25">
      <c r="E1682" t="str">
        <v>EXP</v>
      </c>
      <c r="F1682" t="str">
        <v>Eagle Materials Inc</v>
      </c>
      <c r="G1682" s="3">
        <v>44700</v>
      </c>
      <c r="H1682" s="3">
        <v>44651</v>
      </c>
      <c r="I1682">
        <v>1.73</v>
      </c>
      <c r="J1682" t="str">
        <v>USD</v>
      </c>
    </row>
    <row r="1683" spans="5:10" x14ac:dyDescent="0.25">
      <c r="E1683" t="str">
        <v>EXP</v>
      </c>
      <c r="F1683" t="str">
        <v>Eagle Materials Inc</v>
      </c>
      <c r="G1683" s="3">
        <v>44768</v>
      </c>
      <c r="H1683" s="3">
        <v>44742</v>
      </c>
      <c r="I1683">
        <v>0</v>
      </c>
      <c r="J1683" t="str">
        <v>USD</v>
      </c>
    </row>
    <row r="1684" spans="5:10" x14ac:dyDescent="0.25">
      <c r="E1684" t="str">
        <v>EXPD</v>
      </c>
      <c r="F1684" t="str">
        <v>Expeditors International Of Washington Inc</v>
      </c>
      <c r="G1684" s="3">
        <v>44775</v>
      </c>
      <c r="H1684" s="3">
        <v>44742</v>
      </c>
      <c r="I1684">
        <v>2.0699999999999998</v>
      </c>
      <c r="J1684" t="str">
        <v>USD</v>
      </c>
    </row>
    <row r="1685" spans="5:10" x14ac:dyDescent="0.25">
      <c r="E1685" t="str">
        <v>EXPE</v>
      </c>
      <c r="F1685" t="str">
        <v>Expedia Group Inc</v>
      </c>
      <c r="G1685" s="3">
        <v>44776</v>
      </c>
      <c r="H1685" s="3">
        <v>44742</v>
      </c>
      <c r="I1685">
        <v>0</v>
      </c>
      <c r="J1685" t="str">
        <v>USD</v>
      </c>
    </row>
    <row r="1686" spans="5:10" x14ac:dyDescent="0.25">
      <c r="E1686" t="str">
        <v>EXPI</v>
      </c>
      <c r="F1686" t="str">
        <v>eXp World Holdings Inc</v>
      </c>
      <c r="G1686" s="3">
        <v>44774</v>
      </c>
      <c r="H1686" s="3">
        <v>44742</v>
      </c>
      <c r="I1686">
        <v>0.19</v>
      </c>
      <c r="J1686" t="str">
        <v>USD</v>
      </c>
    </row>
    <row r="1687" spans="5:10" x14ac:dyDescent="0.25">
      <c r="E1687" t="str">
        <v>EXPO</v>
      </c>
      <c r="F1687" t="str">
        <v>Exponent Inc</v>
      </c>
      <c r="G1687" s="3">
        <v>44769</v>
      </c>
      <c r="H1687" s="3">
        <v>44681</v>
      </c>
      <c r="I1687">
        <v>0.44</v>
      </c>
      <c r="J1687" t="str">
        <v>USD</v>
      </c>
    </row>
    <row r="1688" spans="5:10" x14ac:dyDescent="0.25">
      <c r="E1688" t="str">
        <v>EXPR</v>
      </c>
      <c r="F1688" t="str">
        <v>Express Inc</v>
      </c>
      <c r="G1688" s="3">
        <v>44713</v>
      </c>
      <c r="H1688" s="3">
        <v>44712</v>
      </c>
      <c r="I1688">
        <v>0.15</v>
      </c>
      <c r="J1688" t="str">
        <v>USD</v>
      </c>
    </row>
    <row r="1689" spans="5:10" x14ac:dyDescent="0.25">
      <c r="E1689" t="str">
        <v>EXROF</v>
      </c>
      <c r="F1689" t="str">
        <v>EXROF</v>
      </c>
      <c r="G1689" s="3">
        <v>44782</v>
      </c>
      <c r="H1689" s="3">
        <v>44742</v>
      </c>
      <c r="I1689">
        <v>0</v>
      </c>
      <c r="J1689" t="str">
        <v>USD</v>
      </c>
    </row>
    <row r="1690" spans="5:10" x14ac:dyDescent="0.25">
      <c r="E1690" t="str">
        <v>EXRTF</v>
      </c>
      <c r="F1690" t="str">
        <v>EXRTF</v>
      </c>
      <c r="G1690" s="3">
        <v>44720</v>
      </c>
      <c r="H1690" s="3">
        <v>44681</v>
      </c>
      <c r="I1690">
        <v>0</v>
      </c>
      <c r="J1690" t="str">
        <v>USD</v>
      </c>
    </row>
    <row r="1691" spans="5:10" x14ac:dyDescent="0.25">
      <c r="E1691" t="str">
        <v>EXSR</v>
      </c>
      <c r="F1691" t="str">
        <v>EXSR</v>
      </c>
      <c r="G1691" s="3">
        <v>44775</v>
      </c>
      <c r="H1691" s="3">
        <v>44742</v>
      </c>
      <c r="I1691">
        <v>0</v>
      </c>
      <c r="J1691" t="str">
        <v>USD</v>
      </c>
    </row>
    <row r="1692" spans="5:10" x14ac:dyDescent="0.25">
      <c r="E1692" t="str">
        <v>EXTN</v>
      </c>
      <c r="F1692" t="str">
        <v>Exterran Corp</v>
      </c>
      <c r="G1692" s="3">
        <v>44781</v>
      </c>
      <c r="H1692" s="3">
        <v>44742</v>
      </c>
      <c r="I1692">
        <v>0</v>
      </c>
      <c r="J1692" t="str">
        <v>USD</v>
      </c>
    </row>
    <row r="1693" spans="5:10" x14ac:dyDescent="0.25">
      <c r="E1693" t="str">
        <v>EXTR</v>
      </c>
      <c r="F1693" t="str">
        <v>Extreme Networks Inc</v>
      </c>
      <c r="G1693" s="3">
        <v>44768</v>
      </c>
      <c r="H1693" s="3">
        <v>44742</v>
      </c>
      <c r="I1693">
        <v>0.14000000000000001</v>
      </c>
      <c r="J1693" t="str">
        <v>USD</v>
      </c>
    </row>
    <row r="1694" spans="5:10" x14ac:dyDescent="0.25">
      <c r="E1694" t="str">
        <v>EYEN</v>
      </c>
      <c r="F1694" t="str">
        <v>Eyenovia Inc</v>
      </c>
      <c r="G1694" s="3">
        <v>44693</v>
      </c>
      <c r="H1694" s="3">
        <v>44651</v>
      </c>
      <c r="I1694">
        <v>-0.23</v>
      </c>
      <c r="J1694" t="str">
        <v>USD</v>
      </c>
    </row>
    <row r="1695" spans="5:10" x14ac:dyDescent="0.25">
      <c r="E1695" t="str">
        <v>EYEN</v>
      </c>
      <c r="F1695" t="str">
        <v>Eyenovia Inc</v>
      </c>
      <c r="G1695" s="3">
        <v>44782</v>
      </c>
      <c r="H1695" s="3">
        <v>44742</v>
      </c>
      <c r="I1695">
        <v>0</v>
      </c>
      <c r="J1695" t="str">
        <v>USD</v>
      </c>
    </row>
    <row r="1696" spans="5:10" x14ac:dyDescent="0.25">
      <c r="E1696" t="str">
        <v>EYPT</v>
      </c>
      <c r="F1696" t="str">
        <v>EyePoint Pharmaceuticals Inc</v>
      </c>
      <c r="G1696" s="3">
        <v>44775</v>
      </c>
      <c r="H1696" s="3">
        <v>44742</v>
      </c>
      <c r="I1696">
        <v>-0.56999999999999995</v>
      </c>
      <c r="J1696" t="str">
        <v>USD</v>
      </c>
    </row>
    <row r="1697" spans="5:10" x14ac:dyDescent="0.25">
      <c r="E1697" t="str">
        <v>EZFL</v>
      </c>
      <c r="F1697" t="str">
        <v>EzFill Holdings Inc</v>
      </c>
      <c r="G1697" s="3">
        <v>44693</v>
      </c>
      <c r="H1697" s="3">
        <v>44651</v>
      </c>
      <c r="I1697">
        <v>-0.15</v>
      </c>
      <c r="J1697" t="str">
        <v>USD</v>
      </c>
    </row>
    <row r="1698" spans="5:10" x14ac:dyDescent="0.25">
      <c r="E1698" t="str">
        <v>EZPW</v>
      </c>
      <c r="F1698" t="str">
        <v>EZCorp Inc - Class A</v>
      </c>
      <c r="G1698" s="3">
        <v>44775</v>
      </c>
      <c r="H1698" s="3">
        <v>44742</v>
      </c>
      <c r="I1698">
        <v>0</v>
      </c>
      <c r="J1698" t="str">
        <v>USD</v>
      </c>
    </row>
    <row r="1699" spans="5:10" x14ac:dyDescent="0.25">
      <c r="E1699" t="str">
        <v>F</v>
      </c>
      <c r="F1699" t="str">
        <v>Ford Motor Company</v>
      </c>
      <c r="G1699" s="3">
        <v>44768</v>
      </c>
      <c r="H1699" s="3">
        <v>44742</v>
      </c>
      <c r="I1699">
        <v>0.44</v>
      </c>
      <c r="J1699" t="str">
        <v>USD</v>
      </c>
    </row>
    <row r="1700" spans="5:10" x14ac:dyDescent="0.25">
      <c r="E1700" t="str">
        <v>FA</v>
      </c>
      <c r="F1700" t="str">
        <v>First Advantage Corp</v>
      </c>
      <c r="G1700" s="3">
        <v>44692</v>
      </c>
      <c r="H1700" s="3">
        <v>44651</v>
      </c>
      <c r="I1700">
        <v>0.2</v>
      </c>
      <c r="J1700" t="str">
        <v>USD</v>
      </c>
    </row>
    <row r="1701" spans="5:10" x14ac:dyDescent="0.25">
      <c r="E1701" t="str">
        <v>FAF</v>
      </c>
      <c r="F1701" t="str">
        <v>First American Financial Corp</v>
      </c>
      <c r="G1701" s="3">
        <v>44770</v>
      </c>
      <c r="H1701" s="3">
        <v>44742</v>
      </c>
      <c r="I1701">
        <v>1.71</v>
      </c>
      <c r="J1701" t="str">
        <v>USD</v>
      </c>
    </row>
    <row r="1702" spans="5:10" x14ac:dyDescent="0.25">
      <c r="E1702" t="str">
        <v>FALC</v>
      </c>
      <c r="F1702" t="str">
        <v>FALC</v>
      </c>
      <c r="G1702" s="3">
        <v>44692</v>
      </c>
      <c r="H1702" s="3">
        <v>44651</v>
      </c>
      <c r="I1702">
        <v>0</v>
      </c>
      <c r="J1702" t="str">
        <v>USD</v>
      </c>
    </row>
    <row r="1703" spans="5:10" x14ac:dyDescent="0.25">
      <c r="E1703" t="str">
        <v>FANG</v>
      </c>
      <c r="F1703" t="str">
        <v>Diamondback Energy Inc</v>
      </c>
      <c r="G1703" s="3">
        <v>44774</v>
      </c>
      <c r="H1703" s="3">
        <v>44742</v>
      </c>
      <c r="I1703">
        <v>0</v>
      </c>
      <c r="J1703" t="str">
        <v>USD</v>
      </c>
    </row>
    <row r="1704" spans="5:10" x14ac:dyDescent="0.25">
      <c r="E1704" t="str">
        <v>FANH</v>
      </c>
      <c r="F1704" t="str">
        <v>Fanhua Inc</v>
      </c>
      <c r="G1704" s="3">
        <v>44706</v>
      </c>
      <c r="H1704" s="3">
        <v>44651</v>
      </c>
      <c r="I1704">
        <v>0.1</v>
      </c>
      <c r="J1704" t="str">
        <v>CNY</v>
      </c>
    </row>
    <row r="1705" spans="5:10" x14ac:dyDescent="0.25">
      <c r="E1705" t="str">
        <v>FARO</v>
      </c>
      <c r="F1705" t="str">
        <v>Faro Technologies Inc</v>
      </c>
      <c r="G1705" s="3">
        <v>44768</v>
      </c>
      <c r="H1705" s="3">
        <v>44742</v>
      </c>
      <c r="I1705">
        <v>-0.08</v>
      </c>
      <c r="J1705" t="str">
        <v>USD</v>
      </c>
    </row>
    <row r="1706" spans="5:10" x14ac:dyDescent="0.25">
      <c r="E1706" t="str">
        <v>FAST</v>
      </c>
      <c r="F1706" t="str">
        <v>Fastenal Company</v>
      </c>
      <c r="G1706" s="3">
        <v>44755</v>
      </c>
      <c r="H1706" s="3">
        <v>44742</v>
      </c>
      <c r="I1706">
        <v>0.5</v>
      </c>
      <c r="J1706" t="str">
        <v>USD</v>
      </c>
    </row>
    <row r="1707" spans="5:10" x14ac:dyDescent="0.25">
      <c r="E1707" t="str">
        <v>FAT</v>
      </c>
      <c r="F1707" t="str">
        <v>FAT Brands Inc - Class A</v>
      </c>
      <c r="G1707" s="3">
        <v>44776</v>
      </c>
      <c r="H1707" s="3">
        <v>44742</v>
      </c>
      <c r="I1707">
        <v>0</v>
      </c>
      <c r="J1707" t="str">
        <v>USD</v>
      </c>
    </row>
    <row r="1708" spans="5:10" x14ac:dyDescent="0.25">
      <c r="E1708" t="str">
        <v>FATE</v>
      </c>
      <c r="F1708" t="str">
        <v>Fate Therapeutics Inc</v>
      </c>
      <c r="G1708" s="3">
        <v>44775</v>
      </c>
      <c r="H1708" s="3">
        <v>44742</v>
      </c>
      <c r="I1708">
        <v>-0.83</v>
      </c>
      <c r="J1708" t="str">
        <v>USD</v>
      </c>
    </row>
    <row r="1709" spans="5:10" x14ac:dyDescent="0.25">
      <c r="E1709" t="str">
        <v>FB</v>
      </c>
      <c r="F1709" t="str">
        <v>Meta Platforms Inc - Class A</v>
      </c>
      <c r="G1709" s="3">
        <v>44768</v>
      </c>
      <c r="H1709" s="3">
        <v>44742</v>
      </c>
      <c r="I1709">
        <v>2.74</v>
      </c>
      <c r="J1709" t="str">
        <v>USD</v>
      </c>
    </row>
    <row r="1710" spans="5:10" x14ac:dyDescent="0.25">
      <c r="E1710" t="str">
        <v>FBAK</v>
      </c>
      <c r="F1710" t="str">
        <v>FBAK</v>
      </c>
      <c r="G1710" s="3">
        <v>44770</v>
      </c>
      <c r="H1710" s="3">
        <v>44742</v>
      </c>
      <c r="I1710">
        <v>0</v>
      </c>
      <c r="J1710" t="str">
        <v>USD</v>
      </c>
    </row>
    <row r="1711" spans="5:10" x14ac:dyDescent="0.25">
      <c r="E1711" t="str">
        <v>FBAYF</v>
      </c>
      <c r="F1711" t="str">
        <v>FBAYF</v>
      </c>
      <c r="G1711" s="3">
        <v>44700</v>
      </c>
      <c r="H1711" s="3">
        <v>44651</v>
      </c>
      <c r="I1711">
        <v>0</v>
      </c>
      <c r="J1711" t="str">
        <v>USD</v>
      </c>
    </row>
    <row r="1712" spans="5:10" x14ac:dyDescent="0.25">
      <c r="E1712" t="str">
        <v>FBC</v>
      </c>
      <c r="F1712" t="str">
        <v>Flagstar Bancorp Inc</v>
      </c>
      <c r="G1712" s="3">
        <v>44768</v>
      </c>
      <c r="H1712" s="3">
        <v>44742</v>
      </c>
      <c r="I1712">
        <v>1.23</v>
      </c>
      <c r="J1712" t="str">
        <v>USD</v>
      </c>
    </row>
    <row r="1713" spans="5:10" x14ac:dyDescent="0.25">
      <c r="E1713" t="str">
        <v>FBHS</v>
      </c>
      <c r="F1713" t="str">
        <v>Fortune Brands Home &amp; Security Inc</v>
      </c>
      <c r="G1713" s="3">
        <v>44768</v>
      </c>
      <c r="H1713" s="3">
        <v>44742</v>
      </c>
      <c r="I1713">
        <v>1.59</v>
      </c>
      <c r="J1713" t="str">
        <v>USD</v>
      </c>
    </row>
    <row r="1714" spans="5:10" x14ac:dyDescent="0.25">
      <c r="E1714" t="str">
        <v>FBIO</v>
      </c>
      <c r="F1714" t="str">
        <v>Fortress Biotech Inc</v>
      </c>
      <c r="G1714" s="3">
        <v>44697</v>
      </c>
      <c r="H1714" s="3">
        <v>44651</v>
      </c>
      <c r="I1714">
        <v>-0.28000000000000003</v>
      </c>
      <c r="J1714" t="str">
        <v>USD</v>
      </c>
    </row>
    <row r="1715" spans="5:10" x14ac:dyDescent="0.25">
      <c r="E1715" t="str">
        <v>FBIZ</v>
      </c>
      <c r="F1715" t="str">
        <v>First Business Financial Services Inc</v>
      </c>
      <c r="G1715" s="3">
        <v>44769</v>
      </c>
      <c r="H1715" s="3">
        <v>44742</v>
      </c>
      <c r="I1715">
        <v>0.89</v>
      </c>
      <c r="J1715" t="str">
        <v>USD</v>
      </c>
    </row>
    <row r="1716" spans="5:10" x14ac:dyDescent="0.25">
      <c r="E1716" t="str">
        <v>FBK</v>
      </c>
      <c r="F1716" t="str">
        <v>FB Financial Corp</v>
      </c>
      <c r="G1716" s="3">
        <v>44760</v>
      </c>
      <c r="H1716" s="3">
        <v>44742</v>
      </c>
      <c r="I1716">
        <v>0.79</v>
      </c>
      <c r="J1716" t="str">
        <v>USD</v>
      </c>
    </row>
    <row r="1717" spans="5:10" x14ac:dyDescent="0.25">
      <c r="E1717" t="str">
        <v>FBMS</v>
      </c>
      <c r="F1717" t="str">
        <v>First Bancshares Inc Miss</v>
      </c>
      <c r="G1717" s="3">
        <v>44767</v>
      </c>
      <c r="H1717" s="3">
        <v>44742</v>
      </c>
      <c r="I1717">
        <v>0.8</v>
      </c>
      <c r="J1717" t="str">
        <v>USD</v>
      </c>
    </row>
    <row r="1718" spans="5:10" x14ac:dyDescent="0.25">
      <c r="E1718" t="str">
        <v>FBNC</v>
      </c>
      <c r="F1718" t="str">
        <v>First Bancorp</v>
      </c>
      <c r="G1718" s="3">
        <v>44767</v>
      </c>
      <c r="H1718" s="3">
        <v>44742</v>
      </c>
      <c r="I1718">
        <v>0.99</v>
      </c>
      <c r="J1718" t="str">
        <v>USD</v>
      </c>
    </row>
    <row r="1719" spans="5:10" x14ac:dyDescent="0.25">
      <c r="E1719" t="str">
        <v>FBOP</v>
      </c>
      <c r="F1719" t="str">
        <v>FBOP</v>
      </c>
      <c r="G1719" s="3">
        <v>44707</v>
      </c>
      <c r="H1719" s="3">
        <v>44651</v>
      </c>
      <c r="I1719">
        <v>0</v>
      </c>
      <c r="J1719" t="str">
        <v>USD</v>
      </c>
    </row>
    <row r="1720" spans="5:10" x14ac:dyDescent="0.25">
      <c r="E1720" t="str">
        <v>FBP</v>
      </c>
      <c r="F1720" t="str">
        <v>First Bancorp PR</v>
      </c>
      <c r="G1720" s="3">
        <v>44763</v>
      </c>
      <c r="H1720" s="3">
        <v>44742</v>
      </c>
      <c r="I1720">
        <v>0.35</v>
      </c>
      <c r="J1720" t="str">
        <v>USD</v>
      </c>
    </row>
    <row r="1721" spans="5:10" x14ac:dyDescent="0.25">
      <c r="E1721" t="str">
        <v>FBRT_OLD</v>
      </c>
      <c r="F1721" t="str">
        <v>FBRT_OLD</v>
      </c>
      <c r="G1721" s="3">
        <v>44768</v>
      </c>
      <c r="H1721" s="3">
        <v>44742</v>
      </c>
      <c r="I1721">
        <v>0</v>
      </c>
      <c r="J1721" t="str">
        <v>USD</v>
      </c>
    </row>
    <row r="1722" spans="5:10" x14ac:dyDescent="0.25">
      <c r="E1722" t="str">
        <v>FC</v>
      </c>
      <c r="F1722" t="str">
        <v>Franklin Covey Company</v>
      </c>
      <c r="G1722" s="3">
        <v>44740</v>
      </c>
      <c r="H1722" s="3">
        <v>44712</v>
      </c>
      <c r="I1722">
        <v>0.18</v>
      </c>
      <c r="J1722" t="str">
        <v>USD</v>
      </c>
    </row>
    <row r="1723" spans="5:10" x14ac:dyDescent="0.25">
      <c r="E1723" t="str">
        <v>FCAFF</v>
      </c>
      <c r="F1723" t="str">
        <v>FCAFF</v>
      </c>
      <c r="G1723" s="3">
        <v>44692</v>
      </c>
      <c r="H1723" s="3">
        <v>44651</v>
      </c>
      <c r="I1723">
        <v>0</v>
      </c>
      <c r="J1723" t="str">
        <v>USD</v>
      </c>
    </row>
    <row r="1724" spans="5:10" x14ac:dyDescent="0.25">
      <c r="E1724" t="str">
        <v>FCAP</v>
      </c>
      <c r="F1724" t="str">
        <v>First Capital Inc</v>
      </c>
      <c r="G1724" s="3">
        <v>44767</v>
      </c>
      <c r="H1724" s="3">
        <v>44742</v>
      </c>
      <c r="I1724">
        <v>0</v>
      </c>
      <c r="J1724" t="str">
        <v>USD</v>
      </c>
    </row>
    <row r="1725" spans="5:10" x14ac:dyDescent="0.25">
      <c r="E1725" t="str">
        <v>FCBC</v>
      </c>
      <c r="F1725" t="str">
        <v>First Community Bankshares Inc</v>
      </c>
      <c r="G1725" s="3">
        <v>44760</v>
      </c>
      <c r="H1725" s="3">
        <v>44742</v>
      </c>
      <c r="I1725">
        <v>0.6</v>
      </c>
      <c r="J1725" t="str">
        <v>USD</v>
      </c>
    </row>
    <row r="1726" spans="5:10" x14ac:dyDescent="0.25">
      <c r="E1726" t="str">
        <v>FCCO</v>
      </c>
      <c r="F1726" t="str">
        <v>First Community Corp</v>
      </c>
      <c r="G1726" s="3">
        <v>44761</v>
      </c>
      <c r="H1726" s="3">
        <v>44742</v>
      </c>
      <c r="I1726">
        <v>0.43</v>
      </c>
      <c r="J1726" t="str">
        <v>USD</v>
      </c>
    </row>
    <row r="1727" spans="5:10" x14ac:dyDescent="0.25">
      <c r="E1727" t="str">
        <v>FCEL</v>
      </c>
      <c r="F1727" t="str">
        <v>Fuelcell Energy Inc</v>
      </c>
      <c r="G1727" s="3">
        <v>44720</v>
      </c>
      <c r="H1727" s="3">
        <v>44681</v>
      </c>
      <c r="I1727">
        <v>-0.05</v>
      </c>
      <c r="J1727" t="str">
        <v>USD</v>
      </c>
    </row>
    <row r="1728" spans="5:10" x14ac:dyDescent="0.25">
      <c r="E1728" t="str">
        <v>FCF</v>
      </c>
      <c r="F1728" t="str">
        <v>First Commonwealth Financial Corp</v>
      </c>
      <c r="G1728" s="3">
        <v>44767</v>
      </c>
      <c r="H1728" s="3">
        <v>44742</v>
      </c>
      <c r="I1728">
        <v>0.33</v>
      </c>
      <c r="J1728" t="str">
        <v>USD</v>
      </c>
    </row>
    <row r="1729" spans="5:10" x14ac:dyDescent="0.25">
      <c r="E1729" t="str">
        <v>FCFS</v>
      </c>
      <c r="F1729" t="str">
        <v>FirstCash Holdings Inc</v>
      </c>
      <c r="G1729" s="3">
        <v>44761</v>
      </c>
      <c r="H1729" s="3">
        <v>44742</v>
      </c>
      <c r="I1729">
        <v>0</v>
      </c>
      <c r="J1729" t="str">
        <v>USD</v>
      </c>
    </row>
    <row r="1730" spans="5:10" x14ac:dyDescent="0.25">
      <c r="E1730" t="str">
        <v>FCMGF</v>
      </c>
      <c r="F1730" t="str">
        <v>FCMGF</v>
      </c>
      <c r="G1730" s="3">
        <v>44781</v>
      </c>
      <c r="H1730" s="3">
        <v>44742</v>
      </c>
      <c r="I1730">
        <v>0</v>
      </c>
      <c r="J1730" t="str">
        <v>USD</v>
      </c>
    </row>
    <row r="1731" spans="5:10" x14ac:dyDescent="0.25">
      <c r="E1731" t="str">
        <v>FCN</v>
      </c>
      <c r="F1731" t="str">
        <v>FTI Consulting Inc</v>
      </c>
      <c r="G1731" s="3">
        <v>44769</v>
      </c>
      <c r="H1731" s="3">
        <v>44742</v>
      </c>
      <c r="I1731">
        <v>1.67</v>
      </c>
      <c r="J1731" t="str">
        <v>USD</v>
      </c>
    </row>
    <row r="1732" spans="5:10" x14ac:dyDescent="0.25">
      <c r="E1732" t="str">
        <v>FCNCA</v>
      </c>
      <c r="F1732" t="str">
        <v>First Citizens Bancshares Inc (NC) - Class A</v>
      </c>
      <c r="G1732" s="3">
        <v>44774</v>
      </c>
      <c r="H1732" s="3">
        <v>44742</v>
      </c>
      <c r="I1732">
        <v>16.29</v>
      </c>
      <c r="J1732" t="str">
        <v>USD</v>
      </c>
    </row>
    <row r="1733" spans="5:10" x14ac:dyDescent="0.25">
      <c r="E1733" t="str">
        <v>FCPT</v>
      </c>
      <c r="F1733" t="str">
        <v>Four Corners Property Trust Inc</v>
      </c>
      <c r="G1733" s="3">
        <v>44775</v>
      </c>
      <c r="H1733" s="3">
        <v>44742</v>
      </c>
      <c r="I1733">
        <v>0.28000000000000003</v>
      </c>
      <c r="J1733" t="str">
        <v>USD</v>
      </c>
    </row>
    <row r="1734" spans="5:10" x14ac:dyDescent="0.25">
      <c r="E1734" t="str">
        <v>FCRD</v>
      </c>
      <c r="F1734" t="str">
        <v>First Eagle Alternative Capital BDC Inc</v>
      </c>
      <c r="G1734" s="3">
        <v>44776</v>
      </c>
      <c r="H1734" s="3">
        <v>44742</v>
      </c>
      <c r="I1734">
        <v>0</v>
      </c>
      <c r="J1734" t="str">
        <v>USD</v>
      </c>
    </row>
    <row r="1735" spans="5:10" x14ac:dyDescent="0.25">
      <c r="E1735" t="str">
        <v>FCX</v>
      </c>
      <c r="F1735" t="str">
        <v>Freeport-McMoRan Inc</v>
      </c>
      <c r="G1735" s="3">
        <v>44762</v>
      </c>
      <c r="H1735" s="3">
        <v>44742</v>
      </c>
      <c r="I1735">
        <v>0.98</v>
      </c>
      <c r="J1735" t="str">
        <v>USD</v>
      </c>
    </row>
    <row r="1736" spans="5:10" x14ac:dyDescent="0.25">
      <c r="E1736" t="str">
        <v>FCXXF</v>
      </c>
      <c r="F1736" t="str">
        <v>FCXXF</v>
      </c>
      <c r="G1736" s="3">
        <v>44775</v>
      </c>
      <c r="H1736" s="3">
        <v>44742</v>
      </c>
      <c r="I1736">
        <v>0</v>
      </c>
      <c r="J1736" t="str">
        <v>USD</v>
      </c>
    </row>
    <row r="1737" spans="5:10" x14ac:dyDescent="0.25">
      <c r="E1737" t="str">
        <v>FDBC</v>
      </c>
      <c r="F1737" t="str">
        <v>Fidelity D&amp;D Bancorp Inc</v>
      </c>
      <c r="G1737" s="3">
        <v>44768</v>
      </c>
      <c r="H1737" s="3">
        <v>44742</v>
      </c>
      <c r="I1737">
        <v>0</v>
      </c>
      <c r="J1737" t="str">
        <v>USD</v>
      </c>
    </row>
    <row r="1738" spans="5:10" x14ac:dyDescent="0.25">
      <c r="E1738" t="str">
        <v>FDMT</v>
      </c>
      <c r="F1738" t="str">
        <v>4D Molecular Therapeutics Inc</v>
      </c>
      <c r="G1738" s="3">
        <v>44692</v>
      </c>
      <c r="H1738" s="3">
        <v>44651</v>
      </c>
      <c r="I1738">
        <v>-0.81</v>
      </c>
      <c r="J1738" t="str">
        <v>USD</v>
      </c>
    </row>
    <row r="1739" spans="5:10" x14ac:dyDescent="0.25">
      <c r="E1739" t="str">
        <v>FDP</v>
      </c>
      <c r="F1739" t="str">
        <v>Fresh Del Monte Produce Inc</v>
      </c>
      <c r="G1739" s="3">
        <v>44775</v>
      </c>
      <c r="H1739" s="3">
        <v>44742</v>
      </c>
      <c r="I1739">
        <v>0.83</v>
      </c>
      <c r="J1739" t="str">
        <v>USD</v>
      </c>
    </row>
    <row r="1740" spans="5:10" x14ac:dyDescent="0.25">
      <c r="E1740" t="str">
        <v>FDS</v>
      </c>
      <c r="F1740" t="str">
        <v>Factset Research Systems Inc</v>
      </c>
      <c r="G1740" s="3">
        <v>44739</v>
      </c>
      <c r="H1740" s="3">
        <v>44712</v>
      </c>
      <c r="I1740">
        <v>3.23</v>
      </c>
      <c r="J1740" t="str">
        <v>USD</v>
      </c>
    </row>
    <row r="1741" spans="5:10" x14ac:dyDescent="0.25">
      <c r="E1741" t="str">
        <v>FDUS</v>
      </c>
      <c r="F1741" t="str">
        <v>Fidus Investment Corp</v>
      </c>
      <c r="G1741" s="3">
        <v>44776</v>
      </c>
      <c r="H1741" s="3">
        <v>44742</v>
      </c>
      <c r="I1741">
        <v>0.41</v>
      </c>
      <c r="J1741" t="str">
        <v>USD</v>
      </c>
    </row>
    <row r="1742" spans="5:10" x14ac:dyDescent="0.25">
      <c r="E1742" t="str">
        <v>FDX</v>
      </c>
      <c r="F1742" t="str">
        <v>Fedex Corp</v>
      </c>
      <c r="G1742" s="3">
        <v>44735</v>
      </c>
      <c r="H1742" s="3">
        <v>44712</v>
      </c>
      <c r="I1742">
        <v>6.84</v>
      </c>
      <c r="J1742" t="str">
        <v>USD</v>
      </c>
    </row>
    <row r="1743" spans="5:10" x14ac:dyDescent="0.25">
      <c r="E1743" t="str">
        <v>FE</v>
      </c>
      <c r="F1743" t="str">
        <v>Firstenergy Corp</v>
      </c>
      <c r="G1743" s="3">
        <v>44762</v>
      </c>
      <c r="H1743" s="3">
        <v>44742</v>
      </c>
      <c r="I1743">
        <v>0.51</v>
      </c>
      <c r="J1743" t="str">
        <v>USD</v>
      </c>
    </row>
    <row r="1744" spans="5:10" x14ac:dyDescent="0.25">
      <c r="E1744" t="str">
        <v>FECCF</v>
      </c>
      <c r="F1744" t="str">
        <v>FECCF</v>
      </c>
      <c r="G1744" s="3">
        <v>44782</v>
      </c>
      <c r="H1744" s="3">
        <v>44742</v>
      </c>
      <c r="I1744">
        <v>0</v>
      </c>
      <c r="J1744" t="str">
        <v>USD</v>
      </c>
    </row>
    <row r="1745" spans="5:10" x14ac:dyDescent="0.25">
      <c r="E1745" t="str">
        <v>FEDU</v>
      </c>
      <c r="F1745" t="str">
        <v>Four Seasons Education (Cayman) Inc</v>
      </c>
      <c r="G1745" s="3">
        <v>44692</v>
      </c>
      <c r="H1745" s="3">
        <v>44620</v>
      </c>
      <c r="I1745">
        <v>0</v>
      </c>
      <c r="J1745" t="str">
        <v>USD</v>
      </c>
    </row>
    <row r="1746" spans="5:10" x14ac:dyDescent="0.25">
      <c r="E1746" t="str">
        <v>FEIM</v>
      </c>
      <c r="F1746" t="str">
        <v>Frequency Electronics Inc</v>
      </c>
      <c r="G1746" s="3">
        <v>44739</v>
      </c>
      <c r="H1746" s="3">
        <v>44681</v>
      </c>
      <c r="I1746">
        <v>0</v>
      </c>
      <c r="J1746" t="str">
        <v>USD</v>
      </c>
    </row>
    <row r="1747" spans="5:10" x14ac:dyDescent="0.25">
      <c r="E1747" t="str">
        <v>FELE</v>
      </c>
      <c r="F1747" t="str">
        <v>Franklin Electric Co. Inc</v>
      </c>
      <c r="G1747" s="3">
        <v>44767</v>
      </c>
      <c r="H1747" s="3">
        <v>44742</v>
      </c>
      <c r="I1747">
        <v>1.05</v>
      </c>
      <c r="J1747" t="str">
        <v>USD</v>
      </c>
    </row>
    <row r="1748" spans="5:10" x14ac:dyDescent="0.25">
      <c r="E1748" t="str">
        <v>FENC</v>
      </c>
      <c r="F1748" t="str">
        <v>Fennec Pharmaceuticals Inc</v>
      </c>
      <c r="G1748" s="3">
        <v>44692</v>
      </c>
      <c r="H1748" s="3">
        <v>44651</v>
      </c>
      <c r="I1748">
        <v>-0.14000000000000001</v>
      </c>
      <c r="J1748" t="str">
        <v>USD</v>
      </c>
    </row>
    <row r="1749" spans="5:10" x14ac:dyDescent="0.25">
      <c r="E1749" t="str">
        <v>FENC</v>
      </c>
      <c r="F1749" t="str">
        <v>Fennec Pharmaceuticals Inc</v>
      </c>
      <c r="G1749" s="3">
        <v>44781</v>
      </c>
      <c r="H1749" s="3">
        <v>44742</v>
      </c>
      <c r="I1749">
        <v>0</v>
      </c>
      <c r="J1749" t="str">
        <v>USD</v>
      </c>
    </row>
    <row r="1750" spans="5:10" x14ac:dyDescent="0.25">
      <c r="E1750" t="str">
        <v>FET</v>
      </c>
      <c r="F1750" t="str">
        <v>Forum Energy Technologies Inc</v>
      </c>
      <c r="G1750" s="3">
        <v>44776</v>
      </c>
      <c r="H1750" s="3">
        <v>44742</v>
      </c>
      <c r="I1750">
        <v>0</v>
      </c>
      <c r="J1750" t="str">
        <v>USD</v>
      </c>
    </row>
    <row r="1751" spans="5:10" x14ac:dyDescent="0.25">
      <c r="E1751" t="str">
        <v>FF</v>
      </c>
      <c r="F1751" t="str">
        <v>Futurefuel Corp</v>
      </c>
      <c r="G1751" s="3">
        <v>44781</v>
      </c>
      <c r="H1751" s="3">
        <v>44742</v>
      </c>
      <c r="I1751">
        <v>0</v>
      </c>
      <c r="J1751" t="str">
        <v>USD</v>
      </c>
    </row>
    <row r="1752" spans="5:10" x14ac:dyDescent="0.25">
      <c r="E1752" t="str">
        <v>FFBC</v>
      </c>
      <c r="F1752" t="str">
        <v>First Financial Bancorp</v>
      </c>
      <c r="G1752" s="3">
        <v>44762</v>
      </c>
      <c r="H1752" s="3">
        <v>44742</v>
      </c>
      <c r="I1752">
        <v>0.51</v>
      </c>
      <c r="J1752" t="str">
        <v>USD</v>
      </c>
    </row>
    <row r="1753" spans="5:10" x14ac:dyDescent="0.25">
      <c r="E1753" t="str">
        <v>FFIC</v>
      </c>
      <c r="F1753" t="str">
        <v>Flushing Financial Corp</v>
      </c>
      <c r="G1753" s="3">
        <v>44768</v>
      </c>
      <c r="H1753" s="3">
        <v>44742</v>
      </c>
      <c r="I1753">
        <v>0.66</v>
      </c>
      <c r="J1753" t="str">
        <v>USD</v>
      </c>
    </row>
    <row r="1754" spans="5:10" x14ac:dyDescent="0.25">
      <c r="E1754" t="str">
        <v>FFIN</v>
      </c>
      <c r="F1754" t="str">
        <v>First Financial Bankshares Inc</v>
      </c>
      <c r="G1754" s="3">
        <v>44762</v>
      </c>
      <c r="H1754" s="3">
        <v>44742</v>
      </c>
      <c r="I1754">
        <v>0.4</v>
      </c>
      <c r="J1754" t="str">
        <v>USD</v>
      </c>
    </row>
    <row r="1755" spans="5:10" x14ac:dyDescent="0.25">
      <c r="E1755" t="str">
        <v>FFIV</v>
      </c>
      <c r="F1755" t="str">
        <v>F5 Inc</v>
      </c>
      <c r="G1755" s="3">
        <v>44767</v>
      </c>
      <c r="H1755" s="3">
        <v>44742</v>
      </c>
      <c r="I1755">
        <v>2.23</v>
      </c>
      <c r="J1755" t="str">
        <v>USD</v>
      </c>
    </row>
    <row r="1756" spans="5:10" x14ac:dyDescent="0.25">
      <c r="E1756" t="str">
        <v>FFLWD</v>
      </c>
      <c r="F1756" t="str">
        <v>FFLWD</v>
      </c>
      <c r="G1756" s="3">
        <v>44725</v>
      </c>
      <c r="H1756" s="3">
        <v>44681</v>
      </c>
      <c r="I1756">
        <v>0</v>
      </c>
      <c r="J1756" t="str">
        <v>USD</v>
      </c>
    </row>
    <row r="1757" spans="5:10" x14ac:dyDescent="0.25">
      <c r="E1757" t="str">
        <v>FFLWF</v>
      </c>
      <c r="F1757" t="str">
        <v>FFLWF</v>
      </c>
      <c r="G1757" s="3">
        <v>44725</v>
      </c>
      <c r="H1757" s="3">
        <v>44681</v>
      </c>
      <c r="I1757">
        <v>0</v>
      </c>
      <c r="J1757" t="str">
        <v>USD</v>
      </c>
    </row>
    <row r="1758" spans="5:10" x14ac:dyDescent="0.25">
      <c r="E1758" t="str">
        <v>FFMH</v>
      </c>
      <c r="F1758" t="str">
        <v>FFMH</v>
      </c>
      <c r="G1758" s="3">
        <v>44767</v>
      </c>
      <c r="H1758" s="3">
        <v>44742</v>
      </c>
      <c r="I1758">
        <v>0</v>
      </c>
      <c r="J1758" t="str">
        <v>USD</v>
      </c>
    </row>
    <row r="1759" spans="5:10" x14ac:dyDescent="0.25">
      <c r="E1759" t="str">
        <v>FFNTF</v>
      </c>
      <c r="F1759" t="str">
        <v>FFNTF</v>
      </c>
      <c r="G1759" s="3">
        <v>44704</v>
      </c>
      <c r="H1759" s="3">
        <v>44681</v>
      </c>
      <c r="I1759">
        <v>0</v>
      </c>
      <c r="J1759" t="str">
        <v>USD</v>
      </c>
    </row>
    <row r="1760" spans="5:10" x14ac:dyDescent="0.25">
      <c r="E1760" t="str">
        <v>FFNW</v>
      </c>
      <c r="F1760" t="str">
        <v>First Financial Northwest Inc</v>
      </c>
      <c r="G1760" s="3">
        <v>44767</v>
      </c>
      <c r="H1760" s="3">
        <v>44742</v>
      </c>
      <c r="I1760">
        <v>0.28000000000000003</v>
      </c>
      <c r="J1760" t="str">
        <v>USD</v>
      </c>
    </row>
    <row r="1761" spans="5:10" x14ac:dyDescent="0.25">
      <c r="E1761" t="str">
        <v>FFWM</v>
      </c>
      <c r="F1761" t="str">
        <v>First Foundation Inc</v>
      </c>
      <c r="G1761" s="3">
        <v>44767</v>
      </c>
      <c r="H1761" s="3">
        <v>44742</v>
      </c>
      <c r="I1761">
        <v>0.53</v>
      </c>
      <c r="J1761" t="str">
        <v>USD</v>
      </c>
    </row>
    <row r="1762" spans="5:10" x14ac:dyDescent="0.25">
      <c r="E1762" t="str">
        <v>FFXDF</v>
      </c>
      <c r="F1762" t="str">
        <v>FFXDF</v>
      </c>
      <c r="G1762" s="3">
        <v>44769</v>
      </c>
      <c r="H1762" s="3">
        <v>44742</v>
      </c>
      <c r="I1762">
        <v>0.16</v>
      </c>
      <c r="J1762" t="str">
        <v>USD</v>
      </c>
    </row>
    <row r="1763" spans="5:10" x14ac:dyDescent="0.25">
      <c r="E1763" t="str">
        <v>FFXXF</v>
      </c>
      <c r="F1763" t="str">
        <v>FFXXF</v>
      </c>
      <c r="G1763" s="3">
        <v>44769</v>
      </c>
      <c r="H1763" s="3">
        <v>44742</v>
      </c>
      <c r="I1763">
        <v>0</v>
      </c>
      <c r="J1763" t="str">
        <v>USD</v>
      </c>
    </row>
    <row r="1764" spans="5:10" x14ac:dyDescent="0.25">
      <c r="E1764" t="str">
        <v>FGBI</v>
      </c>
      <c r="F1764" t="str">
        <v>First Guaranty Bancshares Inc</v>
      </c>
      <c r="G1764" s="3">
        <v>44768</v>
      </c>
      <c r="H1764" s="3">
        <v>44742</v>
      </c>
      <c r="I1764">
        <v>0.66</v>
      </c>
      <c r="J1764" t="str">
        <v>USD</v>
      </c>
    </row>
    <row r="1765" spans="5:10" x14ac:dyDescent="0.25">
      <c r="E1765" t="str">
        <v>FGEN</v>
      </c>
      <c r="F1765" t="str">
        <v>FibroGen Inc</v>
      </c>
      <c r="G1765" s="3">
        <v>44781</v>
      </c>
      <c r="H1765" s="3">
        <v>44742</v>
      </c>
      <c r="I1765">
        <v>0</v>
      </c>
      <c r="J1765" t="str">
        <v>USD</v>
      </c>
    </row>
    <row r="1766" spans="5:10" x14ac:dyDescent="0.25">
      <c r="E1766" t="str">
        <v>FGF</v>
      </c>
      <c r="F1766" t="str">
        <v>FG Financial Group Inc</v>
      </c>
      <c r="G1766" s="3">
        <v>44693</v>
      </c>
      <c r="H1766" s="3">
        <v>44651</v>
      </c>
      <c r="I1766">
        <v>0</v>
      </c>
      <c r="J1766" t="str">
        <v>USD</v>
      </c>
    </row>
    <row r="1767" spans="5:10" x14ac:dyDescent="0.25">
      <c r="E1767" t="str">
        <v>FGPR</v>
      </c>
      <c r="F1767" t="str">
        <v>FGPR</v>
      </c>
      <c r="G1767" s="3">
        <v>44725</v>
      </c>
      <c r="H1767" s="3">
        <v>44681</v>
      </c>
      <c r="I1767">
        <v>0</v>
      </c>
      <c r="J1767" t="str">
        <v>USD</v>
      </c>
    </row>
    <row r="1768" spans="5:10" x14ac:dyDescent="0.25">
      <c r="E1768" t="str">
        <v>FHB</v>
      </c>
      <c r="F1768" t="str">
        <v>First Hawaiian Inc</v>
      </c>
      <c r="G1768" s="3">
        <v>44763</v>
      </c>
      <c r="H1768" s="3">
        <v>44742</v>
      </c>
      <c r="I1768">
        <v>0</v>
      </c>
      <c r="J1768" t="str">
        <v>USD</v>
      </c>
    </row>
    <row r="1769" spans="5:10" x14ac:dyDescent="0.25">
      <c r="E1769" t="str">
        <v>FHI</v>
      </c>
      <c r="F1769" t="str">
        <v>Federated Hermes Inc - Class B</v>
      </c>
      <c r="G1769" s="3">
        <v>44769</v>
      </c>
      <c r="H1769" s="3">
        <v>44742</v>
      </c>
      <c r="I1769">
        <v>0.76</v>
      </c>
      <c r="J1769" t="str">
        <v>USD</v>
      </c>
    </row>
    <row r="1770" spans="5:10" x14ac:dyDescent="0.25">
      <c r="E1770" t="str">
        <v>FHN</v>
      </c>
      <c r="F1770" t="str">
        <v>First Horizon Corporation</v>
      </c>
      <c r="G1770" s="3">
        <v>44762</v>
      </c>
      <c r="H1770" s="3">
        <v>44742</v>
      </c>
      <c r="I1770">
        <v>0.36</v>
      </c>
      <c r="J1770" t="str">
        <v>USD</v>
      </c>
    </row>
    <row r="1771" spans="5:10" x14ac:dyDescent="0.25">
      <c r="E1771" t="str">
        <v>FI</v>
      </c>
      <c r="F1771" t="str">
        <v>FI</v>
      </c>
      <c r="G1771" s="3">
        <v>44774</v>
      </c>
      <c r="H1771" s="3">
        <v>44742</v>
      </c>
      <c r="I1771">
        <v>0</v>
      </c>
      <c r="J1771" t="str">
        <v>USD</v>
      </c>
    </row>
    <row r="1772" spans="5:10" x14ac:dyDescent="0.25">
      <c r="E1772" t="str">
        <v>FIBK</v>
      </c>
      <c r="F1772" t="str">
        <v>First Interstate BancSystem Inc - Class A</v>
      </c>
      <c r="G1772" s="3">
        <v>44767</v>
      </c>
      <c r="H1772" s="3">
        <v>44742</v>
      </c>
      <c r="I1772">
        <v>0.49</v>
      </c>
      <c r="J1772" t="str">
        <v>USD</v>
      </c>
    </row>
    <row r="1773" spans="5:10" x14ac:dyDescent="0.25">
      <c r="E1773" t="str">
        <v>FICO</v>
      </c>
      <c r="F1773" t="str">
        <v>Fair Isaac Corp</v>
      </c>
      <c r="G1773" s="3">
        <v>44774</v>
      </c>
      <c r="H1773" s="3">
        <v>44742</v>
      </c>
      <c r="I1773">
        <v>3.94</v>
      </c>
      <c r="J1773" t="str">
        <v>USD</v>
      </c>
    </row>
    <row r="1774" spans="5:10" x14ac:dyDescent="0.25">
      <c r="E1774" t="str">
        <v>FIGS</v>
      </c>
      <c r="F1774" t="str">
        <v>Figs Inc - Class A</v>
      </c>
      <c r="G1774" s="3">
        <v>44693</v>
      </c>
      <c r="H1774" s="3">
        <v>44651</v>
      </c>
      <c r="I1774">
        <v>0.06</v>
      </c>
      <c r="J1774" t="str">
        <v>USD</v>
      </c>
    </row>
    <row r="1775" spans="5:10" x14ac:dyDescent="0.25">
      <c r="E1775" t="str">
        <v>FINGF</v>
      </c>
      <c r="F1775" t="str">
        <v>FINGF</v>
      </c>
      <c r="G1775" s="3">
        <v>44774</v>
      </c>
      <c r="H1775" s="3">
        <v>44742</v>
      </c>
      <c r="I1775">
        <v>0</v>
      </c>
      <c r="J1775" t="str">
        <v>USD</v>
      </c>
    </row>
    <row r="1776" spans="5:10" x14ac:dyDescent="0.25">
      <c r="E1776" t="str">
        <v>FINV</v>
      </c>
      <c r="F1776" t="str">
        <v>FinVolution Group</v>
      </c>
      <c r="G1776" s="3">
        <v>44704</v>
      </c>
      <c r="H1776" s="3">
        <v>44651</v>
      </c>
      <c r="I1776">
        <v>0</v>
      </c>
      <c r="J1776" t="str">
        <v>CNY</v>
      </c>
    </row>
    <row r="1777" spans="5:10" x14ac:dyDescent="0.25">
      <c r="E1777" t="str">
        <v>FIS</v>
      </c>
      <c r="F1777" t="str">
        <v>Fidelity National Information Services Inc</v>
      </c>
      <c r="G1777" s="3">
        <v>44774</v>
      </c>
      <c r="H1777" s="3">
        <v>44742</v>
      </c>
      <c r="I1777">
        <v>1.73</v>
      </c>
      <c r="J1777" t="str">
        <v>USD</v>
      </c>
    </row>
    <row r="1778" spans="5:10" x14ac:dyDescent="0.25">
      <c r="E1778" t="str">
        <v>FISI</v>
      </c>
      <c r="F1778" t="str">
        <v>Financial Institutions Inc</v>
      </c>
      <c r="G1778" s="3">
        <v>44769</v>
      </c>
      <c r="H1778" s="3">
        <v>44742</v>
      </c>
      <c r="I1778">
        <v>0.89</v>
      </c>
      <c r="J1778" t="str">
        <v>USD</v>
      </c>
    </row>
    <row r="1779" spans="5:10" x14ac:dyDescent="0.25">
      <c r="E1779" t="str">
        <v>FISV</v>
      </c>
      <c r="F1779" t="str">
        <v>Fiserv Inc</v>
      </c>
      <c r="G1779" s="3">
        <v>44767</v>
      </c>
      <c r="H1779" s="3">
        <v>44742</v>
      </c>
      <c r="I1779">
        <v>1.56</v>
      </c>
      <c r="J1779" t="str">
        <v>USD</v>
      </c>
    </row>
    <row r="1780" spans="5:10" x14ac:dyDescent="0.25">
      <c r="E1780" t="str">
        <v>FITB</v>
      </c>
      <c r="F1780" t="str">
        <v>Fifth Third Bancorp</v>
      </c>
      <c r="G1780" s="3">
        <v>44763</v>
      </c>
      <c r="H1780" s="3">
        <v>44742</v>
      </c>
      <c r="I1780">
        <v>0.9</v>
      </c>
      <c r="J1780" t="str">
        <v>USD</v>
      </c>
    </row>
    <row r="1781" spans="5:10" x14ac:dyDescent="0.25">
      <c r="E1781" t="str">
        <v>FIVE</v>
      </c>
      <c r="F1781" t="str">
        <v>Five Below Inc</v>
      </c>
      <c r="G1781" s="3">
        <v>44713</v>
      </c>
      <c r="H1781" s="3">
        <v>44681</v>
      </c>
      <c r="I1781">
        <v>0.59</v>
      </c>
      <c r="J1781" t="str">
        <v>USD</v>
      </c>
    </row>
    <row r="1782" spans="5:10" x14ac:dyDescent="0.25">
      <c r="E1782" t="str">
        <v>FIVN</v>
      </c>
      <c r="F1782" t="str">
        <v>Five9 Inc</v>
      </c>
      <c r="G1782" s="3">
        <v>44767</v>
      </c>
      <c r="H1782" s="3">
        <v>44742</v>
      </c>
      <c r="I1782">
        <v>0</v>
      </c>
      <c r="J1782" t="str">
        <v>USD</v>
      </c>
    </row>
    <row r="1783" spans="5:10" x14ac:dyDescent="0.25">
      <c r="E1783" t="str">
        <v>FIX</v>
      </c>
      <c r="F1783" t="str">
        <v>Comfort Systems USA Inc</v>
      </c>
      <c r="G1783" s="3">
        <v>44768</v>
      </c>
      <c r="H1783" s="3">
        <v>44742</v>
      </c>
      <c r="I1783">
        <v>1.02</v>
      </c>
      <c r="J1783" t="str">
        <v>USD</v>
      </c>
    </row>
    <row r="1784" spans="5:10" x14ac:dyDescent="0.25">
      <c r="E1784" t="str">
        <v>FIZZ</v>
      </c>
      <c r="F1784" t="str">
        <v>National Beverage Corp</v>
      </c>
      <c r="G1784" s="3">
        <v>44740</v>
      </c>
      <c r="H1784" s="3">
        <v>44712</v>
      </c>
      <c r="I1784">
        <v>0.42</v>
      </c>
      <c r="J1784" t="str">
        <v>USD</v>
      </c>
    </row>
    <row r="1785" spans="5:10" x14ac:dyDescent="0.25">
      <c r="E1785" t="str">
        <v>FKWL</v>
      </c>
      <c r="F1785" t="str">
        <v>Franklin Wireless Corp</v>
      </c>
      <c r="G1785" s="3">
        <v>44697</v>
      </c>
      <c r="H1785" s="3">
        <v>44651</v>
      </c>
      <c r="I1785">
        <v>0</v>
      </c>
      <c r="J1785" t="str">
        <v>USD</v>
      </c>
    </row>
    <row r="1786" spans="5:10" x14ac:dyDescent="0.25">
      <c r="E1786" t="str">
        <v>FKYS</v>
      </c>
      <c r="F1786" t="str">
        <v>FKYS</v>
      </c>
      <c r="G1786" s="3">
        <v>44770</v>
      </c>
      <c r="H1786" s="3">
        <v>44742</v>
      </c>
      <c r="I1786">
        <v>0</v>
      </c>
      <c r="J1786" t="str">
        <v>USD</v>
      </c>
    </row>
    <row r="1787" spans="5:10" x14ac:dyDescent="0.25">
      <c r="E1787" t="str">
        <v>FL</v>
      </c>
      <c r="F1787" t="str">
        <v>Foot Locker Inc</v>
      </c>
      <c r="G1787" s="3">
        <v>44701</v>
      </c>
      <c r="H1787" s="3">
        <v>44620</v>
      </c>
      <c r="I1787">
        <v>1.52</v>
      </c>
      <c r="J1787" t="str">
        <v>USD</v>
      </c>
    </row>
    <row r="1788" spans="5:10" x14ac:dyDescent="0.25">
      <c r="E1788" t="str">
        <v>FLDM</v>
      </c>
      <c r="F1788" t="str">
        <v>FLDM</v>
      </c>
      <c r="G1788" s="3">
        <v>44776</v>
      </c>
      <c r="H1788" s="3">
        <v>44742</v>
      </c>
      <c r="I1788">
        <v>0</v>
      </c>
      <c r="J1788" t="str">
        <v>USD</v>
      </c>
    </row>
    <row r="1789" spans="5:10" x14ac:dyDescent="0.25">
      <c r="E1789" t="str">
        <v>FLES</v>
      </c>
      <c r="F1789" t="str">
        <v>FLES</v>
      </c>
      <c r="G1789" s="3">
        <v>44725</v>
      </c>
      <c r="H1789" s="3">
        <v>44681</v>
      </c>
      <c r="I1789">
        <v>0</v>
      </c>
      <c r="J1789" t="str">
        <v>USD</v>
      </c>
    </row>
    <row r="1790" spans="5:10" x14ac:dyDescent="0.25">
      <c r="E1790" t="str">
        <v>FLEX</v>
      </c>
      <c r="F1790" t="str">
        <v>Flex Ltd</v>
      </c>
      <c r="G1790" s="3">
        <v>44769</v>
      </c>
      <c r="H1790" s="3">
        <v>44742</v>
      </c>
      <c r="I1790">
        <v>0</v>
      </c>
      <c r="J1790" t="str">
        <v>USD</v>
      </c>
    </row>
    <row r="1791" spans="5:10" x14ac:dyDescent="0.25">
      <c r="E1791" t="str">
        <v>FLGMF</v>
      </c>
      <c r="F1791" t="str">
        <v>FLGMF</v>
      </c>
      <c r="G1791" s="3">
        <v>44781</v>
      </c>
      <c r="H1791" s="3">
        <v>44742</v>
      </c>
      <c r="I1791">
        <v>0</v>
      </c>
      <c r="J1791" t="str">
        <v>USD</v>
      </c>
    </row>
    <row r="1792" spans="5:10" x14ac:dyDescent="0.25">
      <c r="E1792" t="str">
        <v>FLGT</v>
      </c>
      <c r="F1792" t="str">
        <v>Fulgent Genetics Inc</v>
      </c>
      <c r="G1792" s="3">
        <v>44781</v>
      </c>
      <c r="H1792" s="3">
        <v>44742</v>
      </c>
      <c r="I1792">
        <v>1.18</v>
      </c>
      <c r="J1792" t="str">
        <v>USD</v>
      </c>
    </row>
    <row r="1793" spans="5:10" x14ac:dyDescent="0.25">
      <c r="E1793" t="str">
        <v>FLIC</v>
      </c>
      <c r="F1793" t="str">
        <v>First Of Long Island Corp</v>
      </c>
      <c r="G1793" s="3">
        <v>44769</v>
      </c>
      <c r="H1793" s="3">
        <v>44742</v>
      </c>
      <c r="I1793">
        <v>0</v>
      </c>
      <c r="J1793" t="str">
        <v>USD</v>
      </c>
    </row>
    <row r="1794" spans="5:10" x14ac:dyDescent="0.25">
      <c r="E1794" t="str">
        <v>FLL</v>
      </c>
      <c r="F1794" t="str">
        <v>Full House Resorts Inc</v>
      </c>
      <c r="G1794" s="3">
        <v>44781</v>
      </c>
      <c r="H1794" s="3">
        <v>44742</v>
      </c>
      <c r="I1794">
        <v>0</v>
      </c>
      <c r="J1794" t="str">
        <v>USD</v>
      </c>
    </row>
    <row r="1795" spans="5:10" x14ac:dyDescent="0.25">
      <c r="E1795" t="str">
        <v>FLMN</v>
      </c>
      <c r="F1795" t="str">
        <v>Falcon Minerals Corp - Class A</v>
      </c>
      <c r="G1795" s="3">
        <v>44775</v>
      </c>
      <c r="H1795" s="3">
        <v>44742</v>
      </c>
      <c r="I1795">
        <v>0</v>
      </c>
      <c r="J1795" t="str">
        <v>USD</v>
      </c>
    </row>
    <row r="1796" spans="5:10" x14ac:dyDescent="0.25">
      <c r="E1796" t="str">
        <v>FLNC</v>
      </c>
      <c r="F1796" t="str">
        <v>Fluence Energy Inc - Class A</v>
      </c>
      <c r="G1796" s="3">
        <v>44692</v>
      </c>
      <c r="H1796" s="3">
        <v>44651</v>
      </c>
      <c r="I1796">
        <v>-0.32</v>
      </c>
      <c r="J1796" t="str">
        <v>USD</v>
      </c>
    </row>
    <row r="1797" spans="5:10" x14ac:dyDescent="0.25">
      <c r="E1797" t="str">
        <v>FLNT</v>
      </c>
      <c r="F1797" t="str">
        <v>Fluent Inc</v>
      </c>
      <c r="G1797" s="3">
        <v>44781</v>
      </c>
      <c r="H1797" s="3">
        <v>44742</v>
      </c>
      <c r="I1797">
        <v>0</v>
      </c>
      <c r="J1797" t="str">
        <v>USD</v>
      </c>
    </row>
    <row r="1798" spans="5:10" x14ac:dyDescent="0.25">
      <c r="E1798" t="str">
        <v>FLO</v>
      </c>
      <c r="F1798" t="str">
        <v>Flowers Foods Inc</v>
      </c>
      <c r="G1798" s="3">
        <v>44699</v>
      </c>
      <c r="H1798" s="3">
        <v>44651</v>
      </c>
      <c r="I1798">
        <v>0.39</v>
      </c>
      <c r="J1798" t="str">
        <v>USD</v>
      </c>
    </row>
    <row r="1799" spans="5:10" x14ac:dyDescent="0.25">
      <c r="E1799" t="str">
        <v>FLOOF</v>
      </c>
      <c r="F1799" t="str">
        <v>FLOOF</v>
      </c>
      <c r="G1799" s="3">
        <v>44721</v>
      </c>
      <c r="H1799" s="3">
        <v>44651</v>
      </c>
      <c r="I1799">
        <v>0</v>
      </c>
      <c r="J1799" t="str">
        <v>USD</v>
      </c>
    </row>
    <row r="1800" spans="5:10" x14ac:dyDescent="0.25">
      <c r="E1800" t="str">
        <v>FLOOF</v>
      </c>
      <c r="F1800" t="str">
        <v>FLOOF</v>
      </c>
      <c r="G1800" s="3">
        <v>44782</v>
      </c>
      <c r="H1800" s="3">
        <v>44742</v>
      </c>
      <c r="I1800">
        <v>0</v>
      </c>
      <c r="J1800" t="str">
        <v>USD</v>
      </c>
    </row>
    <row r="1801" spans="5:10" x14ac:dyDescent="0.25">
      <c r="E1801" t="str">
        <v>FLOW</v>
      </c>
      <c r="F1801" t="str">
        <v>SPX FLOW Inc</v>
      </c>
      <c r="G1801" s="3">
        <v>44775</v>
      </c>
      <c r="H1801" s="3">
        <v>44742</v>
      </c>
      <c r="I1801">
        <v>0</v>
      </c>
      <c r="J1801" t="str">
        <v>USD</v>
      </c>
    </row>
    <row r="1802" spans="5:10" x14ac:dyDescent="0.25">
      <c r="E1802" t="str">
        <v>FLR</v>
      </c>
      <c r="F1802" t="str">
        <v>Fluor Corporation</v>
      </c>
      <c r="G1802" s="3">
        <v>44777</v>
      </c>
      <c r="H1802" s="3">
        <v>44742</v>
      </c>
      <c r="I1802">
        <v>0</v>
      </c>
      <c r="J1802" t="str">
        <v>USD</v>
      </c>
    </row>
    <row r="1803" spans="5:10" x14ac:dyDescent="0.25">
      <c r="E1803" t="str">
        <v>FLS</v>
      </c>
      <c r="F1803" t="str">
        <v>Flowserve Corp</v>
      </c>
      <c r="G1803" s="3">
        <v>44776</v>
      </c>
      <c r="H1803" s="3">
        <v>44742</v>
      </c>
      <c r="I1803">
        <v>0</v>
      </c>
      <c r="J1803" t="str">
        <v>USD</v>
      </c>
    </row>
    <row r="1804" spans="5:10" x14ac:dyDescent="0.25">
      <c r="E1804" t="str">
        <v>FLT</v>
      </c>
      <c r="F1804" t="str">
        <v>Fleetcor Technologies Inc</v>
      </c>
      <c r="G1804" s="3">
        <v>44775</v>
      </c>
      <c r="H1804" s="3">
        <v>44742</v>
      </c>
      <c r="I1804">
        <v>0</v>
      </c>
      <c r="J1804" t="str">
        <v>USD</v>
      </c>
    </row>
    <row r="1805" spans="5:10" x14ac:dyDescent="0.25">
      <c r="E1805" t="str">
        <v>FLUX</v>
      </c>
      <c r="F1805" t="str">
        <v>Flux Power Holdings Inc</v>
      </c>
      <c r="G1805" s="3">
        <v>44693</v>
      </c>
      <c r="H1805" s="3">
        <v>44651</v>
      </c>
      <c r="I1805">
        <v>-0.28000000000000003</v>
      </c>
      <c r="J1805" t="str">
        <v>USD</v>
      </c>
    </row>
    <row r="1806" spans="5:10" x14ac:dyDescent="0.25">
      <c r="E1806" t="str">
        <v>FLWPF</v>
      </c>
      <c r="F1806" t="str">
        <v>FLWPF</v>
      </c>
      <c r="G1806" s="3">
        <v>44707</v>
      </c>
      <c r="H1806" s="3">
        <v>44651</v>
      </c>
      <c r="I1806">
        <v>0</v>
      </c>
      <c r="J1806" t="str">
        <v>USD</v>
      </c>
    </row>
    <row r="1807" spans="5:10" x14ac:dyDescent="0.25">
      <c r="E1807" t="str">
        <v>FLXN</v>
      </c>
      <c r="F1807" t="str">
        <v>FLXN</v>
      </c>
      <c r="G1807" s="3">
        <v>44775</v>
      </c>
      <c r="H1807" s="3">
        <v>44742</v>
      </c>
      <c r="I1807">
        <v>0</v>
      </c>
      <c r="J1807" t="str">
        <v>USD</v>
      </c>
    </row>
    <row r="1808" spans="5:10" x14ac:dyDescent="0.25">
      <c r="E1808" t="str">
        <v>FLY</v>
      </c>
      <c r="F1808" t="str">
        <v>FLY</v>
      </c>
      <c r="G1808" s="3">
        <v>44692</v>
      </c>
      <c r="H1808" s="3">
        <v>44651</v>
      </c>
      <c r="I1808">
        <v>0</v>
      </c>
      <c r="J1808" t="str">
        <v>USD</v>
      </c>
    </row>
    <row r="1809" spans="5:10" x14ac:dyDescent="0.25">
      <c r="E1809" t="str">
        <v>FLYLF</v>
      </c>
      <c r="F1809" t="str">
        <v>FLYLF</v>
      </c>
      <c r="G1809" s="3">
        <v>44776</v>
      </c>
      <c r="H1809" s="3">
        <v>44742</v>
      </c>
      <c r="I1809">
        <v>0</v>
      </c>
      <c r="J1809" t="str">
        <v>USD</v>
      </c>
    </row>
    <row r="1810" spans="5:10" x14ac:dyDescent="0.25">
      <c r="E1810" t="str">
        <v>FMAO</v>
      </c>
      <c r="F1810" t="str">
        <v>Farmers &amp; Merchants Bancorp Inc</v>
      </c>
      <c r="G1810" s="3">
        <v>44761</v>
      </c>
      <c r="H1810" s="3">
        <v>44742</v>
      </c>
      <c r="I1810">
        <v>0.62</v>
      </c>
      <c r="J1810" t="str">
        <v>USD</v>
      </c>
    </row>
    <row r="1811" spans="5:10" x14ac:dyDescent="0.25">
      <c r="E1811" t="str">
        <v>FMBH</v>
      </c>
      <c r="F1811" t="str">
        <v>First Mid Bancshares Inc</v>
      </c>
      <c r="G1811" s="3">
        <v>44769</v>
      </c>
      <c r="H1811" s="3">
        <v>44742</v>
      </c>
      <c r="I1811">
        <v>0.91</v>
      </c>
      <c r="J1811" t="str">
        <v>USD</v>
      </c>
    </row>
    <row r="1812" spans="5:10" x14ac:dyDescent="0.25">
      <c r="E1812" t="str">
        <v>FMBI</v>
      </c>
      <c r="F1812" t="str">
        <v>FMBI</v>
      </c>
      <c r="G1812" s="3">
        <v>44760</v>
      </c>
      <c r="H1812" s="3">
        <v>44742</v>
      </c>
      <c r="I1812">
        <v>0</v>
      </c>
      <c r="J1812" t="str">
        <v>USD</v>
      </c>
    </row>
    <row r="1813" spans="5:10" x14ac:dyDescent="0.25">
      <c r="E1813" t="str">
        <v>FMBL</v>
      </c>
      <c r="F1813" t="str">
        <v>FMBL</v>
      </c>
      <c r="G1813" s="3">
        <v>44754</v>
      </c>
      <c r="H1813" s="3">
        <v>44742</v>
      </c>
      <c r="I1813">
        <v>0</v>
      </c>
      <c r="J1813" t="str">
        <v>USD</v>
      </c>
    </row>
    <row r="1814" spans="5:10" x14ac:dyDescent="0.25">
      <c r="E1814" t="str">
        <v>FMBM</v>
      </c>
      <c r="F1814" t="str">
        <v>FMBM</v>
      </c>
      <c r="G1814" s="3">
        <v>44767</v>
      </c>
      <c r="H1814" s="3">
        <v>44742</v>
      </c>
      <c r="I1814">
        <v>0</v>
      </c>
      <c r="J1814" t="str">
        <v>USD</v>
      </c>
    </row>
    <row r="1815" spans="5:10" x14ac:dyDescent="0.25">
      <c r="E1815" t="str">
        <v>FMC</v>
      </c>
      <c r="F1815" t="str">
        <v>FMC Corp</v>
      </c>
      <c r="G1815" s="3">
        <v>44774</v>
      </c>
      <c r="H1815" s="3">
        <v>44742</v>
      </c>
      <c r="I1815">
        <v>1.96</v>
      </c>
      <c r="J1815" t="str">
        <v>USD</v>
      </c>
    </row>
    <row r="1816" spans="5:10" x14ac:dyDescent="0.25">
      <c r="E1816" t="str">
        <v>FMCB</v>
      </c>
      <c r="F1816" t="str">
        <v>FMCB</v>
      </c>
      <c r="G1816" s="3">
        <v>44767</v>
      </c>
      <c r="H1816" s="3">
        <v>44742</v>
      </c>
      <c r="I1816">
        <v>0</v>
      </c>
      <c r="J1816" t="str">
        <v>USD</v>
      </c>
    </row>
    <row r="1817" spans="5:10" x14ac:dyDescent="0.25">
      <c r="E1817" t="str">
        <v>FMCC</v>
      </c>
      <c r="F1817" t="str">
        <v>FMCC</v>
      </c>
      <c r="G1817" s="3">
        <v>44769</v>
      </c>
      <c r="H1817" s="3">
        <v>44742</v>
      </c>
      <c r="I1817">
        <v>0</v>
      </c>
      <c r="J1817" t="str">
        <v>USD</v>
      </c>
    </row>
    <row r="1818" spans="5:10" x14ac:dyDescent="0.25">
      <c r="E1818" t="str">
        <v>FMEGF</v>
      </c>
      <c r="F1818" t="str">
        <v>FMEGF</v>
      </c>
      <c r="G1818" s="3">
        <v>44693</v>
      </c>
      <c r="H1818" s="3">
        <v>44651</v>
      </c>
      <c r="I1818">
        <v>0</v>
      </c>
      <c r="J1818" t="str">
        <v>USD</v>
      </c>
    </row>
    <row r="1819" spans="5:10" x14ac:dyDescent="0.25">
      <c r="E1819" t="str">
        <v>FMNB</v>
      </c>
      <c r="F1819" t="str">
        <v>Farmers National Banc Corp</v>
      </c>
      <c r="G1819" s="3">
        <v>44768</v>
      </c>
      <c r="H1819" s="3">
        <v>44742</v>
      </c>
      <c r="I1819">
        <v>0.47</v>
      </c>
      <c r="J1819" t="str">
        <v>USD</v>
      </c>
    </row>
    <row r="1820" spans="5:10" x14ac:dyDescent="0.25">
      <c r="E1820" t="str">
        <v>FNB</v>
      </c>
      <c r="F1820" t="str">
        <v>F.N.B. Corp</v>
      </c>
      <c r="G1820" s="3">
        <v>44760</v>
      </c>
      <c r="H1820" s="3">
        <v>44742</v>
      </c>
      <c r="I1820">
        <v>0.3</v>
      </c>
      <c r="J1820" t="str">
        <v>USD</v>
      </c>
    </row>
    <row r="1821" spans="5:10" x14ac:dyDescent="0.25">
      <c r="E1821" t="str">
        <v>FNCB</v>
      </c>
      <c r="F1821" t="str">
        <v>FNCB Bancorp Inc</v>
      </c>
      <c r="G1821" s="3">
        <v>44770</v>
      </c>
      <c r="H1821" s="3">
        <v>44742</v>
      </c>
      <c r="I1821">
        <v>0</v>
      </c>
      <c r="J1821" t="str">
        <v>USD</v>
      </c>
    </row>
    <row r="1822" spans="5:10" x14ac:dyDescent="0.25">
      <c r="E1822" t="str">
        <v>FND</v>
      </c>
      <c r="F1822" t="str">
        <v>Floor &amp; Decor Holdings Inc - Class A</v>
      </c>
      <c r="G1822" s="3">
        <v>44776</v>
      </c>
      <c r="H1822" s="3">
        <v>44742</v>
      </c>
      <c r="I1822">
        <v>0</v>
      </c>
      <c r="J1822" t="str">
        <v>USD</v>
      </c>
    </row>
    <row r="1823" spans="5:10" x14ac:dyDescent="0.25">
      <c r="E1823" t="str">
        <v>FNF</v>
      </c>
      <c r="F1823" t="str">
        <v>Fidelity National Financial Inc</v>
      </c>
      <c r="G1823" s="3">
        <v>44774</v>
      </c>
      <c r="H1823" s="3">
        <v>44742</v>
      </c>
      <c r="I1823">
        <v>0</v>
      </c>
      <c r="J1823" t="str">
        <v>USD</v>
      </c>
    </row>
    <row r="1824" spans="5:10" x14ac:dyDescent="0.25">
      <c r="E1824" t="str">
        <v>FNHC</v>
      </c>
      <c r="F1824" t="str">
        <v>FedNat Holding Company</v>
      </c>
      <c r="G1824" s="3">
        <v>44781</v>
      </c>
      <c r="H1824" s="3">
        <v>44742</v>
      </c>
      <c r="I1824">
        <v>0</v>
      </c>
      <c r="J1824" t="str">
        <v>USD</v>
      </c>
    </row>
    <row r="1825" spans="5:10" x14ac:dyDescent="0.25">
      <c r="E1825" t="str">
        <v>FNKO</v>
      </c>
      <c r="F1825" t="str">
        <v>Funko Inc - Class A</v>
      </c>
      <c r="G1825" s="3">
        <v>44776</v>
      </c>
      <c r="H1825" s="3">
        <v>44742</v>
      </c>
      <c r="I1825">
        <v>0.28000000000000003</v>
      </c>
      <c r="J1825" t="str">
        <v>USD</v>
      </c>
    </row>
    <row r="1826" spans="5:10" x14ac:dyDescent="0.25">
      <c r="E1826" t="str">
        <v>FNLC</v>
      </c>
      <c r="F1826" t="str">
        <v>First Bancorp Inc (ME)</v>
      </c>
      <c r="G1826" s="3">
        <v>44761</v>
      </c>
      <c r="H1826" s="3">
        <v>44742</v>
      </c>
      <c r="I1826">
        <v>0</v>
      </c>
      <c r="J1826" t="str">
        <v>USD</v>
      </c>
    </row>
    <row r="1827" spans="5:10" x14ac:dyDescent="0.25">
      <c r="E1827" t="str">
        <v>FNLIF</v>
      </c>
      <c r="F1827" t="str">
        <v>FNLIF</v>
      </c>
      <c r="G1827" s="3">
        <v>44767</v>
      </c>
      <c r="H1827" s="3">
        <v>44742</v>
      </c>
      <c r="I1827">
        <v>0</v>
      </c>
      <c r="J1827" t="str">
        <v>USD</v>
      </c>
    </row>
    <row r="1828" spans="5:10" x14ac:dyDescent="0.25">
      <c r="E1828" t="str">
        <v>FNMA</v>
      </c>
      <c r="F1828" t="str">
        <v>FNMA</v>
      </c>
      <c r="G1828" s="3">
        <v>44774</v>
      </c>
      <c r="H1828" s="3">
        <v>44742</v>
      </c>
      <c r="I1828">
        <v>0</v>
      </c>
      <c r="J1828" t="str">
        <v>USD</v>
      </c>
    </row>
    <row r="1829" spans="5:10" x14ac:dyDescent="0.25">
      <c r="E1829" t="str">
        <v>FNRN</v>
      </c>
      <c r="F1829" t="str">
        <v>FNRN</v>
      </c>
      <c r="G1829" s="3">
        <v>44768</v>
      </c>
      <c r="H1829" s="3">
        <v>44742</v>
      </c>
      <c r="I1829">
        <v>0</v>
      </c>
      <c r="J1829" t="str">
        <v>USD</v>
      </c>
    </row>
    <row r="1830" spans="5:10" x14ac:dyDescent="0.25">
      <c r="E1830" t="str">
        <v>FNV</v>
      </c>
      <c r="F1830" t="str">
        <v>Franco-Nevada Corporation</v>
      </c>
      <c r="G1830" s="3">
        <v>44782</v>
      </c>
      <c r="H1830" s="3">
        <v>44742</v>
      </c>
      <c r="I1830">
        <v>1</v>
      </c>
      <c r="J1830" t="str">
        <v>USD</v>
      </c>
    </row>
    <row r="1831" spans="5:10" x14ac:dyDescent="0.25">
      <c r="E1831" t="str">
        <v>FNWB</v>
      </c>
      <c r="F1831" t="str">
        <v>First Northwest Bancorp</v>
      </c>
      <c r="G1831" s="3">
        <v>44768</v>
      </c>
      <c r="H1831" s="3">
        <v>44742</v>
      </c>
      <c r="I1831">
        <v>0.39</v>
      </c>
      <c r="J1831" t="str">
        <v>USD</v>
      </c>
    </row>
    <row r="1832" spans="5:10" x14ac:dyDescent="0.25">
      <c r="E1832" t="str">
        <v>FNWD</v>
      </c>
      <c r="F1832" t="str">
        <v>Finward Bancorp</v>
      </c>
      <c r="G1832" s="3">
        <v>44768</v>
      </c>
      <c r="H1832" s="3">
        <v>44742</v>
      </c>
      <c r="I1832">
        <v>1.17</v>
      </c>
      <c r="J1832" t="str">
        <v>USD</v>
      </c>
    </row>
    <row r="1833" spans="5:10" x14ac:dyDescent="0.25">
      <c r="E1833" t="str">
        <v>FOA</v>
      </c>
      <c r="F1833" t="str">
        <v>Finance of America Companies Inc</v>
      </c>
      <c r="G1833" s="3">
        <v>44782</v>
      </c>
      <c r="H1833" s="3">
        <v>44742</v>
      </c>
      <c r="I1833">
        <v>0</v>
      </c>
      <c r="J1833" t="str">
        <v>USD</v>
      </c>
    </row>
    <row r="1834" spans="5:10" x14ac:dyDescent="0.25">
      <c r="E1834" t="str">
        <v>FOCS</v>
      </c>
      <c r="F1834" t="str">
        <v>Focus Financial Partners Inc - Class A</v>
      </c>
      <c r="G1834" s="3">
        <v>44776</v>
      </c>
      <c r="H1834" s="3">
        <v>44742</v>
      </c>
      <c r="I1834">
        <v>1.1100000000000001</v>
      </c>
      <c r="J1834" t="str">
        <v>USD</v>
      </c>
    </row>
    <row r="1835" spans="5:10" x14ac:dyDescent="0.25">
      <c r="E1835" t="str">
        <v>FOE</v>
      </c>
      <c r="F1835" t="str">
        <v>Ferro Corp</v>
      </c>
      <c r="G1835" s="3">
        <v>44775</v>
      </c>
      <c r="H1835" s="3">
        <v>44742</v>
      </c>
      <c r="I1835">
        <v>0</v>
      </c>
      <c r="J1835" t="str">
        <v>USD</v>
      </c>
    </row>
    <row r="1836" spans="5:10" x14ac:dyDescent="0.25">
      <c r="E1836" t="str">
        <v>FOLD</v>
      </c>
      <c r="F1836" t="str">
        <v>Amicus Therapeutics Inc</v>
      </c>
      <c r="G1836" s="3">
        <v>44776</v>
      </c>
      <c r="H1836" s="3">
        <v>44742</v>
      </c>
      <c r="I1836">
        <v>-0.22</v>
      </c>
      <c r="J1836" t="str">
        <v>USD</v>
      </c>
    </row>
    <row r="1837" spans="5:10" x14ac:dyDescent="0.25">
      <c r="E1837" t="str">
        <v>FONR</v>
      </c>
      <c r="F1837" t="str">
        <v>Fonar Corp</v>
      </c>
      <c r="G1837" s="3">
        <v>44692</v>
      </c>
      <c r="H1837" s="3">
        <v>44651</v>
      </c>
      <c r="I1837">
        <v>0</v>
      </c>
      <c r="J1837" t="str">
        <v>USD</v>
      </c>
    </row>
    <row r="1838" spans="5:10" x14ac:dyDescent="0.25">
      <c r="E1838" t="str">
        <v>FOR</v>
      </c>
      <c r="F1838" t="str">
        <v>Forestar Group Inc New</v>
      </c>
      <c r="G1838" s="3">
        <v>44760</v>
      </c>
      <c r="H1838" s="3">
        <v>44742</v>
      </c>
      <c r="I1838">
        <v>0.85</v>
      </c>
      <c r="J1838" t="str">
        <v>USD</v>
      </c>
    </row>
    <row r="1839" spans="5:10" x14ac:dyDescent="0.25">
      <c r="E1839" t="str">
        <v>FORA</v>
      </c>
      <c r="F1839" t="str">
        <v>Forian Inc</v>
      </c>
      <c r="G1839" s="3">
        <v>44693</v>
      </c>
      <c r="H1839" s="3">
        <v>44651</v>
      </c>
      <c r="I1839">
        <v>-0.26</v>
      </c>
      <c r="J1839" t="str">
        <v>USD</v>
      </c>
    </row>
    <row r="1840" spans="5:10" x14ac:dyDescent="0.25">
      <c r="E1840" t="str">
        <v>FORD</v>
      </c>
      <c r="F1840" t="str">
        <v>Forward Industries Inc</v>
      </c>
      <c r="G1840" s="3">
        <v>44693</v>
      </c>
      <c r="H1840" s="3">
        <v>44651</v>
      </c>
      <c r="I1840">
        <v>0</v>
      </c>
      <c r="J1840" t="str">
        <v>USD</v>
      </c>
    </row>
    <row r="1841" spans="5:10" x14ac:dyDescent="0.25">
      <c r="E1841" t="str">
        <v>FORG</v>
      </c>
      <c r="F1841" t="str">
        <v>ForgeRock Inc - Class A</v>
      </c>
      <c r="G1841" s="3">
        <v>44692</v>
      </c>
      <c r="H1841" s="3">
        <v>44651</v>
      </c>
      <c r="I1841">
        <v>-0.16</v>
      </c>
      <c r="J1841" t="str">
        <v>USD</v>
      </c>
    </row>
    <row r="1842" spans="5:10" x14ac:dyDescent="0.25">
      <c r="E1842" t="str">
        <v>FORM</v>
      </c>
      <c r="F1842" t="str">
        <v>FormFactor Inc</v>
      </c>
      <c r="G1842" s="3">
        <v>44768</v>
      </c>
      <c r="H1842" s="3">
        <v>44742</v>
      </c>
      <c r="I1842">
        <v>0.43</v>
      </c>
      <c r="J1842" t="str">
        <v>USD</v>
      </c>
    </row>
    <row r="1843" spans="5:10" x14ac:dyDescent="0.25">
      <c r="E1843" t="str">
        <v>FORR</v>
      </c>
      <c r="F1843" t="str">
        <v>Forrester Research Inc</v>
      </c>
      <c r="G1843" s="3">
        <v>44768</v>
      </c>
      <c r="H1843" s="3">
        <v>44742</v>
      </c>
      <c r="I1843">
        <v>0</v>
      </c>
      <c r="J1843" t="str">
        <v>USD</v>
      </c>
    </row>
    <row r="1844" spans="5:10" x14ac:dyDescent="0.25">
      <c r="E1844" t="str">
        <v>FOSL</v>
      </c>
      <c r="F1844" t="str">
        <v>Fossil Group Inc</v>
      </c>
      <c r="G1844" s="3">
        <v>44692</v>
      </c>
      <c r="H1844" s="3">
        <v>44651</v>
      </c>
      <c r="I1844">
        <v>0</v>
      </c>
      <c r="J1844" t="str">
        <v>USD</v>
      </c>
    </row>
    <row r="1845" spans="5:10" x14ac:dyDescent="0.25">
      <c r="E1845" t="str">
        <v>FOSL</v>
      </c>
      <c r="F1845" t="str">
        <v>Fossil Group Inc</v>
      </c>
      <c r="G1845" s="3">
        <v>44782</v>
      </c>
      <c r="H1845" s="3">
        <v>44742</v>
      </c>
      <c r="I1845">
        <v>0</v>
      </c>
      <c r="J1845" t="str">
        <v>USD</v>
      </c>
    </row>
    <row r="1846" spans="5:10" x14ac:dyDescent="0.25">
      <c r="E1846" t="str">
        <v>FOUR</v>
      </c>
      <c r="F1846" t="str">
        <v>Shift4 Payments Inc - Class A</v>
      </c>
      <c r="G1846" s="3">
        <v>44776</v>
      </c>
      <c r="H1846" s="3">
        <v>44742</v>
      </c>
      <c r="I1846">
        <v>0.24</v>
      </c>
      <c r="J1846" t="str">
        <v>USD</v>
      </c>
    </row>
    <row r="1847" spans="5:10" x14ac:dyDescent="0.25">
      <c r="E1847" t="str">
        <v>FOXA</v>
      </c>
      <c r="F1847" t="str">
        <v>Fox Corporation - Class A</v>
      </c>
      <c r="G1847" s="3">
        <v>44775</v>
      </c>
      <c r="H1847" s="3">
        <v>44742</v>
      </c>
      <c r="I1847">
        <v>0</v>
      </c>
      <c r="J1847" t="str">
        <v>USD</v>
      </c>
    </row>
    <row r="1848" spans="5:10" x14ac:dyDescent="0.25">
      <c r="E1848" t="str">
        <v>FOXF</v>
      </c>
      <c r="F1848" t="str">
        <v>Fox Factory Holding Corp</v>
      </c>
      <c r="G1848" s="3">
        <v>44776</v>
      </c>
      <c r="H1848" s="3">
        <v>44773</v>
      </c>
      <c r="I1848">
        <v>0</v>
      </c>
      <c r="J1848" t="str">
        <v>USD</v>
      </c>
    </row>
    <row r="1849" spans="5:10" x14ac:dyDescent="0.25">
      <c r="E1849" t="str">
        <v>FPAY</v>
      </c>
      <c r="F1849" t="str">
        <v>FlexShopper Inc</v>
      </c>
      <c r="G1849" s="3">
        <v>44781</v>
      </c>
      <c r="H1849" s="3">
        <v>44742</v>
      </c>
      <c r="I1849">
        <v>0</v>
      </c>
      <c r="J1849" t="str">
        <v>USD</v>
      </c>
    </row>
    <row r="1850" spans="5:10" x14ac:dyDescent="0.25">
      <c r="E1850" t="str">
        <v>FPH</v>
      </c>
      <c r="F1850" t="str">
        <v>Five Point Holdings LLC - Class A</v>
      </c>
      <c r="G1850" s="3">
        <v>44693</v>
      </c>
      <c r="H1850" s="3">
        <v>44651</v>
      </c>
      <c r="I1850">
        <v>0</v>
      </c>
      <c r="J1850" t="str">
        <v>USD</v>
      </c>
    </row>
    <row r="1851" spans="5:10" x14ac:dyDescent="0.25">
      <c r="E1851" t="str">
        <v>FPH</v>
      </c>
      <c r="F1851" t="str">
        <v>Five Point Holdings LLC - Class A</v>
      </c>
      <c r="G1851" s="3">
        <v>44776</v>
      </c>
      <c r="H1851" s="3">
        <v>44742</v>
      </c>
      <c r="I1851">
        <v>0</v>
      </c>
      <c r="J1851" t="str">
        <v>USD</v>
      </c>
    </row>
    <row r="1852" spans="5:10" x14ac:dyDescent="0.25">
      <c r="E1852" t="str">
        <v>FPI</v>
      </c>
      <c r="F1852" t="str">
        <v>Farmland Partners Inc</v>
      </c>
      <c r="G1852" s="3">
        <v>44775</v>
      </c>
      <c r="H1852" s="3">
        <v>44742</v>
      </c>
      <c r="I1852">
        <v>0</v>
      </c>
      <c r="J1852" t="str">
        <v>USD</v>
      </c>
    </row>
    <row r="1853" spans="5:10" x14ac:dyDescent="0.25">
      <c r="E1853" t="str">
        <v>FPLSF</v>
      </c>
      <c r="F1853" t="str">
        <v>FPLSF</v>
      </c>
      <c r="G1853" s="3">
        <v>44774</v>
      </c>
      <c r="H1853" s="3">
        <v>44742</v>
      </c>
      <c r="I1853">
        <v>0</v>
      </c>
      <c r="J1853" t="str">
        <v>USD</v>
      </c>
    </row>
    <row r="1854" spans="5:10" x14ac:dyDescent="0.25">
      <c r="E1854" t="str">
        <v>FQVLF</v>
      </c>
      <c r="F1854" t="str">
        <v>FQVLF</v>
      </c>
      <c r="G1854" s="3">
        <v>44767</v>
      </c>
      <c r="H1854" s="3">
        <v>44742</v>
      </c>
      <c r="I1854">
        <v>0.68</v>
      </c>
      <c r="J1854" t="str">
        <v>USD</v>
      </c>
    </row>
    <row r="1855" spans="5:10" x14ac:dyDescent="0.25">
      <c r="E1855" t="str">
        <v>FR</v>
      </c>
      <c r="F1855" t="str">
        <v>First Industrial Realty Trust Inc</v>
      </c>
      <c r="G1855" s="3">
        <v>44761</v>
      </c>
      <c r="H1855" s="3">
        <v>44742</v>
      </c>
      <c r="I1855">
        <v>0.27</v>
      </c>
      <c r="J1855" t="str">
        <v>USD</v>
      </c>
    </row>
    <row r="1856" spans="5:10" x14ac:dyDescent="0.25">
      <c r="E1856" t="str">
        <v>FRAF</v>
      </c>
      <c r="F1856" t="str">
        <v>Franklin Financial Services Corp</v>
      </c>
      <c r="G1856" s="3">
        <v>44767</v>
      </c>
      <c r="H1856" s="3">
        <v>44742</v>
      </c>
      <c r="I1856">
        <v>0</v>
      </c>
      <c r="J1856" t="str">
        <v>USD</v>
      </c>
    </row>
    <row r="1857" spans="5:10" x14ac:dyDescent="0.25">
      <c r="E1857" t="str">
        <v>FRBA</v>
      </c>
      <c r="F1857" t="str">
        <v>First Bank (NJ)</v>
      </c>
      <c r="G1857" s="3">
        <v>44767</v>
      </c>
      <c r="H1857" s="3">
        <v>44742</v>
      </c>
      <c r="I1857">
        <v>0.43</v>
      </c>
      <c r="J1857" t="str">
        <v>USD</v>
      </c>
    </row>
    <row r="1858" spans="5:10" x14ac:dyDescent="0.25">
      <c r="E1858" t="str">
        <v>FRBK</v>
      </c>
      <c r="F1858" t="str">
        <v>Republic First Bancorp Inc</v>
      </c>
      <c r="G1858" s="3">
        <v>44763</v>
      </c>
      <c r="H1858" s="3">
        <v>44742</v>
      </c>
      <c r="I1858">
        <v>0</v>
      </c>
      <c r="J1858" t="str">
        <v>USD</v>
      </c>
    </row>
    <row r="1859" spans="5:10" x14ac:dyDescent="0.25">
      <c r="E1859" t="str">
        <v>FRC</v>
      </c>
      <c r="F1859" t="str">
        <v>First Republic Bank</v>
      </c>
      <c r="G1859" s="3">
        <v>44753</v>
      </c>
      <c r="H1859" s="3">
        <v>44742</v>
      </c>
      <c r="I1859">
        <v>2.09</v>
      </c>
      <c r="J1859" t="str">
        <v>USD</v>
      </c>
    </row>
    <row r="1860" spans="5:10" x14ac:dyDescent="0.25">
      <c r="E1860" t="str">
        <v>FREE</v>
      </c>
      <c r="F1860" t="str">
        <v>Whole Earth Brands Inc - Class A</v>
      </c>
      <c r="G1860" s="3">
        <v>44781</v>
      </c>
      <c r="H1860" s="3">
        <v>44742</v>
      </c>
      <c r="I1860">
        <v>0</v>
      </c>
      <c r="J1860" t="str">
        <v>USD</v>
      </c>
    </row>
    <row r="1861" spans="5:10" x14ac:dyDescent="0.25">
      <c r="E1861" t="str">
        <v>FREY</v>
      </c>
      <c r="F1861" t="str">
        <v>FREYR Battery</v>
      </c>
      <c r="G1861" s="3">
        <v>44692</v>
      </c>
      <c r="H1861" s="3">
        <v>44651</v>
      </c>
      <c r="I1861">
        <v>-0.14000000000000001</v>
      </c>
      <c r="J1861" t="str">
        <v>USD</v>
      </c>
    </row>
    <row r="1862" spans="5:10" x14ac:dyDescent="0.25">
      <c r="E1862" t="str">
        <v>FRFHF</v>
      </c>
      <c r="F1862" t="str">
        <v>FRFHF</v>
      </c>
      <c r="G1862" s="3">
        <v>44769</v>
      </c>
      <c r="H1862" s="3">
        <v>44742</v>
      </c>
      <c r="I1862">
        <v>0</v>
      </c>
      <c r="J1862" t="str">
        <v>USD</v>
      </c>
    </row>
    <row r="1863" spans="5:10" x14ac:dyDescent="0.25">
      <c r="E1863" t="str">
        <v>FRG</v>
      </c>
      <c r="F1863" t="str">
        <v>Franchise Group Inc - Class A</v>
      </c>
      <c r="G1863" s="3">
        <v>44774</v>
      </c>
      <c r="H1863" s="3">
        <v>44773</v>
      </c>
      <c r="I1863">
        <v>0</v>
      </c>
      <c r="J1863" t="str">
        <v>USD</v>
      </c>
    </row>
    <row r="1864" spans="5:10" x14ac:dyDescent="0.25">
      <c r="E1864" t="str">
        <v>FRGI</v>
      </c>
      <c r="F1864" t="str">
        <v>Fiesta Restaurant Group Inc</v>
      </c>
      <c r="G1864" s="3">
        <v>44693</v>
      </c>
      <c r="H1864" s="3">
        <v>44651</v>
      </c>
      <c r="I1864">
        <v>-0.01</v>
      </c>
      <c r="J1864" t="str">
        <v>USD</v>
      </c>
    </row>
    <row r="1865" spans="5:10" x14ac:dyDescent="0.25">
      <c r="E1865" t="str">
        <v>FRHHF</v>
      </c>
      <c r="F1865" t="str">
        <v>FRHHF</v>
      </c>
      <c r="G1865" s="3">
        <v>44693</v>
      </c>
      <c r="H1865" s="3">
        <v>44651</v>
      </c>
      <c r="I1865">
        <v>0</v>
      </c>
      <c r="J1865" t="str">
        <v>USD</v>
      </c>
    </row>
    <row r="1866" spans="5:10" x14ac:dyDescent="0.25">
      <c r="E1866" t="str">
        <v>FRHHF</v>
      </c>
      <c r="F1866" t="str">
        <v>FRHHF</v>
      </c>
      <c r="G1866" s="3">
        <v>44781</v>
      </c>
      <c r="H1866" s="3">
        <v>44742</v>
      </c>
      <c r="I1866">
        <v>0</v>
      </c>
      <c r="J1866" t="str">
        <v>USD</v>
      </c>
    </row>
    <row r="1867" spans="5:10" x14ac:dyDescent="0.25">
      <c r="E1867" t="str">
        <v>FRHLF</v>
      </c>
      <c r="F1867" t="str">
        <v>FRHLF</v>
      </c>
      <c r="G1867" s="3">
        <v>44781</v>
      </c>
      <c r="H1867" s="3">
        <v>44742</v>
      </c>
      <c r="I1867">
        <v>0</v>
      </c>
      <c r="J1867" t="str">
        <v>USD</v>
      </c>
    </row>
    <row r="1868" spans="5:10" x14ac:dyDescent="0.25">
      <c r="E1868" t="str">
        <v>FRME</v>
      </c>
      <c r="F1868" t="str">
        <v>First Merchants Corp</v>
      </c>
      <c r="G1868" s="3">
        <v>44767</v>
      </c>
      <c r="H1868" s="3">
        <v>44742</v>
      </c>
      <c r="I1868">
        <v>0.87</v>
      </c>
      <c r="J1868" t="str">
        <v>USD</v>
      </c>
    </row>
    <row r="1869" spans="5:10" x14ac:dyDescent="0.25">
      <c r="E1869" t="str">
        <v>FRMUF</v>
      </c>
      <c r="F1869" t="str">
        <v>FRMUF</v>
      </c>
      <c r="G1869" s="3">
        <v>44699</v>
      </c>
      <c r="H1869" s="3">
        <v>44651</v>
      </c>
      <c r="I1869">
        <v>0</v>
      </c>
      <c r="J1869" t="str">
        <v>USD</v>
      </c>
    </row>
    <row r="1870" spans="5:10" x14ac:dyDescent="0.25">
      <c r="E1870" t="str">
        <v>FROG</v>
      </c>
      <c r="F1870" t="str">
        <v>JFrog Ltd</v>
      </c>
      <c r="G1870" s="3">
        <v>44776</v>
      </c>
      <c r="H1870" s="3">
        <v>44742</v>
      </c>
      <c r="I1870">
        <v>0</v>
      </c>
      <c r="J1870" t="str">
        <v>USD</v>
      </c>
    </row>
    <row r="1871" spans="5:10" x14ac:dyDescent="0.25">
      <c r="E1871" t="str">
        <v>FRPH</v>
      </c>
      <c r="F1871" t="str">
        <v>FRP Holdings Inc</v>
      </c>
      <c r="G1871" s="3">
        <v>44774</v>
      </c>
      <c r="H1871" s="3">
        <v>44742</v>
      </c>
      <c r="I1871">
        <v>0</v>
      </c>
      <c r="J1871" t="str">
        <v>USD</v>
      </c>
    </row>
    <row r="1872" spans="5:10" x14ac:dyDescent="0.25">
      <c r="E1872" t="str">
        <v>FRPT</v>
      </c>
      <c r="F1872" t="str">
        <v>Freshpet Inc</v>
      </c>
      <c r="G1872" s="3">
        <v>44774</v>
      </c>
      <c r="H1872" s="3">
        <v>44742</v>
      </c>
      <c r="I1872">
        <v>0</v>
      </c>
      <c r="J1872" t="str">
        <v>USD</v>
      </c>
    </row>
    <row r="1873" spans="5:10" x14ac:dyDescent="0.25">
      <c r="E1873" t="str">
        <v>FRST</v>
      </c>
      <c r="F1873" t="str">
        <v>Primis Financial Corp</v>
      </c>
      <c r="G1873" s="3">
        <v>44769</v>
      </c>
      <c r="H1873" s="3">
        <v>44742</v>
      </c>
      <c r="I1873">
        <v>0.23</v>
      </c>
      <c r="J1873" t="str">
        <v>USD</v>
      </c>
    </row>
    <row r="1874" spans="5:10" x14ac:dyDescent="0.25">
      <c r="E1874" t="str">
        <v>FRT</v>
      </c>
      <c r="F1874" t="str">
        <v>Federal Realty Investment Trust.</v>
      </c>
      <c r="G1874" s="3">
        <v>44775</v>
      </c>
      <c r="H1874" s="3">
        <v>44742</v>
      </c>
      <c r="I1874">
        <v>0</v>
      </c>
      <c r="J1874" t="str">
        <v>USD</v>
      </c>
    </row>
    <row r="1875" spans="5:10" x14ac:dyDescent="0.25">
      <c r="E1875" t="str">
        <v>FRTA</v>
      </c>
      <c r="F1875" t="str">
        <v>FRTA</v>
      </c>
      <c r="G1875" s="3">
        <v>44768</v>
      </c>
      <c r="H1875" s="3">
        <v>44742</v>
      </c>
      <c r="I1875">
        <v>0</v>
      </c>
      <c r="J1875" t="str">
        <v>USD</v>
      </c>
    </row>
    <row r="1876" spans="5:10" x14ac:dyDescent="0.25">
      <c r="E1876" t="str">
        <v>FRTTF</v>
      </c>
      <c r="F1876" t="str">
        <v>FRTTF</v>
      </c>
      <c r="G1876" s="3">
        <v>44711</v>
      </c>
      <c r="H1876" s="3">
        <v>44651</v>
      </c>
      <c r="I1876">
        <v>0</v>
      </c>
      <c r="J1876" t="str">
        <v>USD</v>
      </c>
    </row>
    <row r="1877" spans="5:10" x14ac:dyDescent="0.25">
      <c r="E1877" t="str">
        <v>FSFG</v>
      </c>
      <c r="F1877" t="str">
        <v>First Savings Financial Group Inc</v>
      </c>
      <c r="G1877" s="3">
        <v>44767</v>
      </c>
      <c r="H1877" s="3">
        <v>44742</v>
      </c>
      <c r="I1877">
        <v>0.66</v>
      </c>
      <c r="J1877" t="str">
        <v>USD</v>
      </c>
    </row>
    <row r="1878" spans="5:10" x14ac:dyDescent="0.25">
      <c r="E1878" t="str">
        <v>FSI</v>
      </c>
      <c r="F1878" t="str">
        <v>Flexible Solutions International Inc</v>
      </c>
      <c r="G1878" s="3">
        <v>44697</v>
      </c>
      <c r="H1878" s="3">
        <v>44651</v>
      </c>
      <c r="I1878">
        <v>0.04</v>
      </c>
      <c r="J1878" t="str">
        <v>USD</v>
      </c>
    </row>
    <row r="1879" spans="5:10" x14ac:dyDescent="0.25">
      <c r="E1879" t="str">
        <v>FSLR</v>
      </c>
      <c r="F1879" t="str">
        <v>First Solar Inc</v>
      </c>
      <c r="G1879" s="3">
        <v>44769</v>
      </c>
      <c r="H1879" s="3">
        <v>44742</v>
      </c>
      <c r="I1879">
        <v>0.09</v>
      </c>
      <c r="J1879" t="str">
        <v>USD</v>
      </c>
    </row>
    <row r="1880" spans="5:10" x14ac:dyDescent="0.25">
      <c r="E1880" t="str">
        <v>FSLY</v>
      </c>
      <c r="F1880" t="str">
        <v>Fastly Inc - Class A</v>
      </c>
      <c r="G1880" s="3">
        <v>44775</v>
      </c>
      <c r="H1880" s="3">
        <v>44742</v>
      </c>
      <c r="I1880">
        <v>-0.17</v>
      </c>
      <c r="J1880" t="str">
        <v>USD</v>
      </c>
    </row>
    <row r="1881" spans="5:10" x14ac:dyDescent="0.25">
      <c r="E1881" t="str">
        <v>FSM</v>
      </c>
      <c r="F1881" t="str">
        <v>Fortuna Silver Mines Inc</v>
      </c>
      <c r="G1881" s="3">
        <v>44692</v>
      </c>
      <c r="H1881" s="3">
        <v>44651</v>
      </c>
      <c r="I1881">
        <v>0.1</v>
      </c>
      <c r="J1881" t="str">
        <v>USD</v>
      </c>
    </row>
    <row r="1882" spans="5:10" x14ac:dyDescent="0.25">
      <c r="E1882" t="str">
        <v>FSM</v>
      </c>
      <c r="F1882" t="str">
        <v>Fortuna Silver Mines Inc</v>
      </c>
      <c r="G1882" s="3">
        <v>44782</v>
      </c>
      <c r="H1882" s="3">
        <v>44742</v>
      </c>
      <c r="I1882">
        <v>0</v>
      </c>
      <c r="J1882" t="str">
        <v>USD</v>
      </c>
    </row>
    <row r="1883" spans="5:10" x14ac:dyDescent="0.25">
      <c r="E1883" t="str">
        <v>FSP</v>
      </c>
      <c r="F1883" t="str">
        <v>Franklin Street Properties Corp</v>
      </c>
      <c r="G1883" s="3">
        <v>44774</v>
      </c>
      <c r="H1883" s="3">
        <v>44742</v>
      </c>
      <c r="I1883">
        <v>0</v>
      </c>
      <c r="J1883" t="str">
        <v>USD</v>
      </c>
    </row>
    <row r="1884" spans="5:10" x14ac:dyDescent="0.25">
      <c r="E1884" t="str">
        <v>FSR</v>
      </c>
      <c r="F1884" t="str">
        <v>Fisker Inc - Class A</v>
      </c>
      <c r="G1884" s="3">
        <v>44769</v>
      </c>
      <c r="H1884" s="3">
        <v>44742</v>
      </c>
      <c r="I1884">
        <v>-0.41</v>
      </c>
      <c r="J1884" t="str">
        <v>USD</v>
      </c>
    </row>
    <row r="1885" spans="5:10" x14ac:dyDescent="0.25">
      <c r="E1885" t="str">
        <v>FSS</v>
      </c>
      <c r="F1885" t="str">
        <v>Federal Signal Corp</v>
      </c>
      <c r="G1885" s="3">
        <v>44769</v>
      </c>
      <c r="H1885" s="3">
        <v>44742</v>
      </c>
      <c r="I1885">
        <v>0</v>
      </c>
      <c r="J1885" t="str">
        <v>USD</v>
      </c>
    </row>
    <row r="1886" spans="5:10" x14ac:dyDescent="0.25">
      <c r="E1886" t="str">
        <v>FSTR</v>
      </c>
      <c r="F1886" t="str">
        <v>L.B. Foster Co. - Class A</v>
      </c>
      <c r="G1886" s="3">
        <v>44774</v>
      </c>
      <c r="H1886" s="3">
        <v>44742</v>
      </c>
      <c r="I1886">
        <v>0</v>
      </c>
      <c r="J1886" t="str">
        <v>USD</v>
      </c>
    </row>
    <row r="1887" spans="5:10" x14ac:dyDescent="0.25">
      <c r="E1887" t="str">
        <v>FSV</v>
      </c>
      <c r="F1887" t="str">
        <v>FirstService Corp</v>
      </c>
      <c r="G1887" s="3">
        <v>44767</v>
      </c>
      <c r="H1887" s="3">
        <v>44742</v>
      </c>
      <c r="I1887">
        <v>1.17</v>
      </c>
      <c r="J1887" t="str">
        <v>USD</v>
      </c>
    </row>
    <row r="1888" spans="5:10" x14ac:dyDescent="0.25">
      <c r="E1888" t="str">
        <v>FTAI</v>
      </c>
      <c r="F1888" t="str">
        <v>Fortress Transportation and Infrastructure Investors LLC - Class A</v>
      </c>
      <c r="G1888" s="3">
        <v>44768</v>
      </c>
      <c r="H1888" s="3">
        <v>44742</v>
      </c>
      <c r="I1888">
        <v>0.16</v>
      </c>
      <c r="J1888" t="str">
        <v>USD</v>
      </c>
    </row>
    <row r="1889" spans="5:10" x14ac:dyDescent="0.25">
      <c r="E1889" t="str">
        <v>FTCH</v>
      </c>
      <c r="F1889" t="str">
        <v>Farfetch Ltd - Class A</v>
      </c>
      <c r="G1889" s="3">
        <v>44707</v>
      </c>
      <c r="H1889" s="3">
        <v>44651</v>
      </c>
      <c r="I1889">
        <v>-0.27</v>
      </c>
      <c r="J1889" t="str">
        <v>USD</v>
      </c>
    </row>
    <row r="1890" spans="5:10" x14ac:dyDescent="0.25">
      <c r="E1890" t="str">
        <v>FTCI</v>
      </c>
      <c r="F1890" t="str">
        <v>FTC Solar Inc</v>
      </c>
      <c r="G1890" s="3">
        <v>44782</v>
      </c>
      <c r="H1890" s="3">
        <v>44742</v>
      </c>
      <c r="I1890">
        <v>0</v>
      </c>
      <c r="J1890" t="str">
        <v>USD</v>
      </c>
    </row>
    <row r="1891" spans="5:10" x14ac:dyDescent="0.25">
      <c r="E1891" t="str">
        <v>FTDR</v>
      </c>
      <c r="F1891" t="str">
        <v>Frontdoor Inc</v>
      </c>
      <c r="G1891" s="3">
        <v>44775</v>
      </c>
      <c r="H1891" s="3">
        <v>44742</v>
      </c>
      <c r="I1891">
        <v>0.6</v>
      </c>
      <c r="J1891" t="str">
        <v>USD</v>
      </c>
    </row>
    <row r="1892" spans="5:10" x14ac:dyDescent="0.25">
      <c r="E1892" t="str">
        <v>FTEK</v>
      </c>
      <c r="F1892" t="str">
        <v>Fuel Tech Inc</v>
      </c>
      <c r="G1892" s="3">
        <v>44781</v>
      </c>
      <c r="H1892" s="3">
        <v>44742</v>
      </c>
      <c r="I1892">
        <v>0</v>
      </c>
      <c r="J1892" t="str">
        <v>USD</v>
      </c>
    </row>
    <row r="1893" spans="5:10" x14ac:dyDescent="0.25">
      <c r="E1893" t="str">
        <v>FTGFF</v>
      </c>
      <c r="F1893" t="str">
        <v>FTGFF</v>
      </c>
      <c r="G1893" s="3">
        <v>44754</v>
      </c>
      <c r="H1893" s="3">
        <v>44712</v>
      </c>
      <c r="I1893">
        <v>0</v>
      </c>
      <c r="J1893" t="str">
        <v>USD</v>
      </c>
    </row>
    <row r="1894" spans="5:10" x14ac:dyDescent="0.25">
      <c r="E1894" t="str">
        <v>FTHM</v>
      </c>
      <c r="F1894" t="str">
        <v>Fathom Holdings Inc</v>
      </c>
      <c r="G1894" s="3">
        <v>44782</v>
      </c>
      <c r="H1894" s="3">
        <v>44742</v>
      </c>
      <c r="I1894">
        <v>-0.08</v>
      </c>
      <c r="J1894" t="str">
        <v>USD</v>
      </c>
    </row>
    <row r="1895" spans="5:10" x14ac:dyDescent="0.25">
      <c r="E1895" t="str">
        <v>FTK</v>
      </c>
      <c r="F1895" t="str">
        <v>Flotek Industries Inc</v>
      </c>
      <c r="G1895" s="3">
        <v>44697</v>
      </c>
      <c r="H1895" s="3">
        <v>44651</v>
      </c>
      <c r="I1895">
        <v>-0.06</v>
      </c>
      <c r="J1895" t="str">
        <v>USD</v>
      </c>
    </row>
    <row r="1896" spans="5:10" x14ac:dyDescent="0.25">
      <c r="E1896" t="str">
        <v>FTK</v>
      </c>
      <c r="F1896" t="str">
        <v>Flotek Industries Inc</v>
      </c>
      <c r="G1896" s="3">
        <v>44781</v>
      </c>
      <c r="H1896" s="3">
        <v>44742</v>
      </c>
      <c r="I1896">
        <v>0</v>
      </c>
      <c r="J1896" t="str">
        <v>USD</v>
      </c>
    </row>
    <row r="1897" spans="5:10" x14ac:dyDescent="0.25">
      <c r="E1897" t="str">
        <v>FTLFD</v>
      </c>
      <c r="F1897" t="str">
        <v>FTLFD</v>
      </c>
      <c r="G1897" s="3">
        <v>44693</v>
      </c>
      <c r="H1897" s="3">
        <v>44651</v>
      </c>
      <c r="I1897">
        <v>0</v>
      </c>
      <c r="J1897" t="str">
        <v>USD</v>
      </c>
    </row>
    <row r="1898" spans="5:10" x14ac:dyDescent="0.25">
      <c r="E1898" t="str">
        <v>FTMNF</v>
      </c>
      <c r="F1898" t="str">
        <v>FTMNF</v>
      </c>
      <c r="G1898" s="3">
        <v>44782</v>
      </c>
      <c r="H1898" s="3">
        <v>44742</v>
      </c>
      <c r="I1898">
        <v>0</v>
      </c>
      <c r="J1898" t="str">
        <v>USD</v>
      </c>
    </row>
    <row r="1899" spans="5:10" x14ac:dyDescent="0.25">
      <c r="E1899" t="str">
        <v>FTNT</v>
      </c>
      <c r="F1899" t="str">
        <v>Fortinet Inc</v>
      </c>
      <c r="G1899" s="3">
        <v>44769</v>
      </c>
      <c r="H1899" s="3">
        <v>44742</v>
      </c>
      <c r="I1899">
        <v>0</v>
      </c>
      <c r="J1899" t="str">
        <v>USD</v>
      </c>
    </row>
    <row r="1900" spans="5:10" x14ac:dyDescent="0.25">
      <c r="E1900" t="str">
        <v>FTRP</v>
      </c>
      <c r="F1900" t="str">
        <v>Field Trip Health Ltd</v>
      </c>
      <c r="G1900" s="3">
        <v>44734</v>
      </c>
      <c r="H1900" s="3">
        <v>44651</v>
      </c>
      <c r="I1900">
        <v>-0.18</v>
      </c>
      <c r="J1900" t="str">
        <v>CAD</v>
      </c>
    </row>
    <row r="1901" spans="5:10" x14ac:dyDescent="0.25">
      <c r="E1901" t="str">
        <v>FTS</v>
      </c>
      <c r="F1901" t="str">
        <v>Fortis Inc</v>
      </c>
      <c r="G1901" s="3">
        <v>44769</v>
      </c>
      <c r="H1901" s="3">
        <v>44742</v>
      </c>
      <c r="I1901">
        <v>0.47</v>
      </c>
      <c r="J1901" t="str">
        <v>CAD</v>
      </c>
    </row>
    <row r="1902" spans="5:10" x14ac:dyDescent="0.25">
      <c r="E1902" t="str">
        <v>FTSI</v>
      </c>
      <c r="F1902" t="str">
        <v>FTSI</v>
      </c>
      <c r="G1902" s="3">
        <v>44776</v>
      </c>
      <c r="H1902" s="3">
        <v>44742</v>
      </c>
      <c r="I1902">
        <v>0</v>
      </c>
      <c r="J1902" t="str">
        <v>USD</v>
      </c>
    </row>
    <row r="1903" spans="5:10" x14ac:dyDescent="0.25">
      <c r="E1903" t="str">
        <v>FTV</v>
      </c>
      <c r="F1903" t="str">
        <v>Fortive Corp</v>
      </c>
      <c r="G1903" s="3">
        <v>44769</v>
      </c>
      <c r="H1903" s="3">
        <v>44742</v>
      </c>
      <c r="I1903">
        <v>0.72</v>
      </c>
      <c r="J1903" t="str">
        <v>USD</v>
      </c>
    </row>
    <row r="1904" spans="5:10" x14ac:dyDescent="0.25">
      <c r="E1904" t="str">
        <v>FUBO</v>
      </c>
      <c r="F1904" t="str">
        <v>fuboTV Inc</v>
      </c>
      <c r="G1904" s="3">
        <v>44781</v>
      </c>
      <c r="H1904" s="3">
        <v>44742</v>
      </c>
      <c r="I1904">
        <v>0</v>
      </c>
      <c r="J1904" t="str">
        <v>USD</v>
      </c>
    </row>
    <row r="1905" spans="5:10" x14ac:dyDescent="0.25">
      <c r="E1905" t="str">
        <v>FUL</v>
      </c>
      <c r="F1905" t="str">
        <v>H.B. Fuller Company</v>
      </c>
      <c r="G1905" s="3">
        <v>44733</v>
      </c>
      <c r="H1905" s="3">
        <v>44712</v>
      </c>
      <c r="I1905">
        <v>1.07</v>
      </c>
      <c r="J1905" t="str">
        <v>USD</v>
      </c>
    </row>
    <row r="1906" spans="5:10" x14ac:dyDescent="0.25">
      <c r="E1906" t="str">
        <v>FULC</v>
      </c>
      <c r="F1906" t="str">
        <v>Fulcrum Therapeutics Inc</v>
      </c>
      <c r="G1906" s="3">
        <v>44781</v>
      </c>
      <c r="H1906" s="3">
        <v>44742</v>
      </c>
      <c r="I1906">
        <v>0</v>
      </c>
      <c r="J1906" t="str">
        <v>USD</v>
      </c>
    </row>
    <row r="1907" spans="5:10" x14ac:dyDescent="0.25">
      <c r="E1907" t="str">
        <v>FULT</v>
      </c>
      <c r="F1907" t="str">
        <v>Fulton Financial Corp</v>
      </c>
      <c r="G1907" s="3">
        <v>44760</v>
      </c>
      <c r="H1907" s="3">
        <v>44742</v>
      </c>
      <c r="I1907">
        <v>0.37</v>
      </c>
      <c r="J1907" t="str">
        <v>USD</v>
      </c>
    </row>
    <row r="1908" spans="5:10" x14ac:dyDescent="0.25">
      <c r="E1908" t="str">
        <v>FUN</v>
      </c>
      <c r="F1908" t="str">
        <v>Cedar Fair L.P.</v>
      </c>
      <c r="G1908" s="3">
        <v>44775</v>
      </c>
      <c r="H1908" s="3">
        <v>44742</v>
      </c>
      <c r="I1908">
        <v>0</v>
      </c>
      <c r="J1908" t="str">
        <v>USD</v>
      </c>
    </row>
    <row r="1909" spans="5:10" x14ac:dyDescent="0.25">
      <c r="E1909" t="str">
        <v>FUNC</v>
      </c>
      <c r="F1909" t="str">
        <v>First United Corporation</v>
      </c>
      <c r="G1909" s="3">
        <v>44768</v>
      </c>
      <c r="H1909" s="3">
        <v>44742</v>
      </c>
      <c r="I1909">
        <v>0.84</v>
      </c>
      <c r="J1909" t="str">
        <v>USD</v>
      </c>
    </row>
    <row r="1910" spans="5:10" x14ac:dyDescent="0.25">
      <c r="E1910" t="str">
        <v>FUSN</v>
      </c>
      <c r="F1910" t="str">
        <v>Fusion Pharmaceuticals Inc</v>
      </c>
      <c r="G1910" s="3">
        <v>44781</v>
      </c>
      <c r="H1910" s="3">
        <v>44742</v>
      </c>
      <c r="I1910">
        <v>0</v>
      </c>
      <c r="J1910" t="str">
        <v>USD</v>
      </c>
    </row>
    <row r="1911" spans="5:10" x14ac:dyDescent="0.25">
      <c r="E1911" t="str">
        <v>FUTU</v>
      </c>
      <c r="F1911" t="str">
        <v>Futu Holdings Ltd</v>
      </c>
      <c r="G1911" s="3">
        <v>44698</v>
      </c>
      <c r="H1911" s="3">
        <v>44651</v>
      </c>
      <c r="I1911">
        <v>0</v>
      </c>
      <c r="J1911" t="str">
        <v>HKD</v>
      </c>
    </row>
    <row r="1912" spans="5:10" x14ac:dyDescent="0.25">
      <c r="E1912" t="str">
        <v>FUTU</v>
      </c>
      <c r="F1912" t="str">
        <v>Futu Holdings Ltd</v>
      </c>
      <c r="G1912" s="3">
        <v>44782</v>
      </c>
      <c r="H1912" s="3">
        <v>44742</v>
      </c>
      <c r="I1912">
        <v>0</v>
      </c>
      <c r="J1912" t="str">
        <v>HKD</v>
      </c>
    </row>
    <row r="1913" spans="5:10" x14ac:dyDescent="0.25">
      <c r="E1913" t="str">
        <v>FUV</v>
      </c>
      <c r="F1913" t="str">
        <v>Arcimoto Inc</v>
      </c>
      <c r="G1913" s="3">
        <v>44697</v>
      </c>
      <c r="H1913" s="3">
        <v>44651</v>
      </c>
      <c r="I1913">
        <v>-0.3</v>
      </c>
      <c r="J1913" t="str">
        <v>USD</v>
      </c>
    </row>
    <row r="1914" spans="5:10" x14ac:dyDescent="0.25">
      <c r="E1914" t="str">
        <v>FVCB</v>
      </c>
      <c r="F1914" t="str">
        <v>FVCBankcorp Inc</v>
      </c>
      <c r="G1914" s="3">
        <v>44769</v>
      </c>
      <c r="H1914" s="3">
        <v>44742</v>
      </c>
      <c r="I1914">
        <v>0.43</v>
      </c>
      <c r="J1914" t="str">
        <v>USD</v>
      </c>
    </row>
    <row r="1915" spans="5:10" x14ac:dyDescent="0.25">
      <c r="E1915" t="str">
        <v>FVE</v>
      </c>
      <c r="F1915" t="str">
        <v>FVE</v>
      </c>
      <c r="G1915" s="3">
        <v>44775</v>
      </c>
      <c r="H1915" s="3">
        <v>44742</v>
      </c>
      <c r="I1915">
        <v>0</v>
      </c>
      <c r="J1915" t="str">
        <v>USD</v>
      </c>
    </row>
    <row r="1916" spans="5:10" x14ac:dyDescent="0.25">
      <c r="E1916" t="str">
        <v>FVRR</v>
      </c>
      <c r="F1916" t="str">
        <v>Fiverr International Ltd</v>
      </c>
      <c r="G1916" s="3">
        <v>44692</v>
      </c>
      <c r="H1916" s="3">
        <v>44651</v>
      </c>
      <c r="I1916">
        <v>0.02</v>
      </c>
      <c r="J1916" t="str">
        <v>USD</v>
      </c>
    </row>
    <row r="1917" spans="5:10" x14ac:dyDescent="0.25">
      <c r="E1917" t="str">
        <v>FVRR</v>
      </c>
      <c r="F1917" t="str">
        <v>Fiverr International Ltd</v>
      </c>
      <c r="G1917" s="3">
        <v>44776</v>
      </c>
      <c r="H1917" s="3">
        <v>44742</v>
      </c>
      <c r="I1917">
        <v>0</v>
      </c>
      <c r="J1917" t="str">
        <v>USD</v>
      </c>
    </row>
    <row r="1918" spans="5:10" x14ac:dyDescent="0.25">
      <c r="E1918" t="str">
        <v>FWONA</v>
      </c>
      <c r="F1918" t="str">
        <v>Liberty Media Corp (Tracking Stock -Liberty Formula 1) Series A</v>
      </c>
      <c r="G1918" s="3">
        <v>44777</v>
      </c>
      <c r="H1918" s="3">
        <v>44742</v>
      </c>
      <c r="I1918">
        <v>0</v>
      </c>
      <c r="J1918" t="str">
        <v>USD</v>
      </c>
    </row>
    <row r="1919" spans="5:10" x14ac:dyDescent="0.25">
      <c r="E1919" t="str">
        <v>FWRD</v>
      </c>
      <c r="F1919" t="str">
        <v>Forward Air Corp</v>
      </c>
      <c r="G1919" s="3">
        <v>44769</v>
      </c>
      <c r="H1919" s="3">
        <v>44742</v>
      </c>
      <c r="I1919">
        <v>1.66</v>
      </c>
      <c r="J1919" t="str">
        <v>USD</v>
      </c>
    </row>
    <row r="1920" spans="5:10" x14ac:dyDescent="0.25">
      <c r="E1920" t="str">
        <v>FXNC</v>
      </c>
      <c r="F1920" t="str">
        <v>First National Corp (Strasburg VA)</v>
      </c>
      <c r="G1920" s="3">
        <v>44768</v>
      </c>
      <c r="H1920" s="3">
        <v>44742</v>
      </c>
      <c r="I1920">
        <v>0</v>
      </c>
      <c r="J1920" t="str">
        <v>USD</v>
      </c>
    </row>
    <row r="1921" spans="5:10" x14ac:dyDescent="0.25">
      <c r="E1921" t="str">
        <v>FYBR</v>
      </c>
      <c r="F1921" t="str">
        <v>Frontier Communications Parent Inc</v>
      </c>
      <c r="G1921" s="3">
        <v>44776</v>
      </c>
      <c r="H1921" s="3">
        <v>44742</v>
      </c>
      <c r="I1921">
        <v>0</v>
      </c>
      <c r="J1921" t="str">
        <v>USD</v>
      </c>
    </row>
    <row r="1922" spans="5:10" x14ac:dyDescent="0.25">
      <c r="E1922" t="str">
        <v>G</v>
      </c>
      <c r="F1922" t="str">
        <v>Genpact Ltd</v>
      </c>
      <c r="G1922" s="3">
        <v>44776</v>
      </c>
      <c r="H1922" s="3">
        <v>44742</v>
      </c>
      <c r="I1922">
        <v>0</v>
      </c>
      <c r="J1922" t="str">
        <v>USD</v>
      </c>
    </row>
    <row r="1923" spans="5:10" x14ac:dyDescent="0.25">
      <c r="E1923" t="str">
        <v>GABC</v>
      </c>
      <c r="F1923" t="str">
        <v>German American Bancorp Inc</v>
      </c>
      <c r="G1923" s="3">
        <v>44767</v>
      </c>
      <c r="H1923" s="3">
        <v>44742</v>
      </c>
      <c r="I1923">
        <v>0.72</v>
      </c>
      <c r="J1923" t="str">
        <v>USD</v>
      </c>
    </row>
    <row r="1924" spans="5:10" x14ac:dyDescent="0.25">
      <c r="E1924" t="str">
        <v>GAIA</v>
      </c>
      <c r="F1924" t="str">
        <v>Gaia Inc - Class A</v>
      </c>
      <c r="G1924" s="3">
        <v>44774</v>
      </c>
      <c r="H1924" s="3">
        <v>44742</v>
      </c>
      <c r="I1924">
        <v>0.01</v>
      </c>
      <c r="J1924" t="str">
        <v>USD</v>
      </c>
    </row>
    <row r="1925" spans="5:10" x14ac:dyDescent="0.25">
      <c r="E1925" t="str">
        <v>GAIN</v>
      </c>
      <c r="F1925" t="str">
        <v>Gladstone Investment Corporation</v>
      </c>
      <c r="G1925" s="3">
        <v>44692</v>
      </c>
      <c r="H1925" s="3">
        <v>44651</v>
      </c>
      <c r="I1925">
        <v>0.23</v>
      </c>
      <c r="J1925" t="str">
        <v>USD</v>
      </c>
    </row>
    <row r="1926" spans="5:10" x14ac:dyDescent="0.25">
      <c r="E1926" t="str">
        <v>GAIN</v>
      </c>
      <c r="F1926" t="str">
        <v>Gladstone Investment Corporation</v>
      </c>
      <c r="G1926" s="3">
        <v>44774</v>
      </c>
      <c r="H1926" s="3">
        <v>44742</v>
      </c>
      <c r="I1926">
        <v>0</v>
      </c>
      <c r="J1926" t="str">
        <v>USD</v>
      </c>
    </row>
    <row r="1927" spans="5:10" x14ac:dyDescent="0.25">
      <c r="E1927" t="str">
        <v>GALT</v>
      </c>
      <c r="F1927" t="str">
        <v>Galectin Therapeutics Inc</v>
      </c>
      <c r="G1927" s="3">
        <v>44697</v>
      </c>
      <c r="H1927" s="3">
        <v>44651</v>
      </c>
      <c r="I1927">
        <v>-0.14000000000000001</v>
      </c>
      <c r="J1927" t="str">
        <v>USD</v>
      </c>
    </row>
    <row r="1928" spans="5:10" x14ac:dyDescent="0.25">
      <c r="E1928" t="str">
        <v>GAM</v>
      </c>
      <c r="F1928" t="str">
        <v>General American Investors Co. Inc</v>
      </c>
      <c r="G1928" s="3">
        <v>44776</v>
      </c>
      <c r="H1928" s="3">
        <v>44742</v>
      </c>
      <c r="I1928">
        <v>0</v>
      </c>
      <c r="J1928" t="str">
        <v>USD</v>
      </c>
    </row>
    <row r="1929" spans="5:10" x14ac:dyDescent="0.25">
      <c r="E1929" t="str">
        <v>GAN</v>
      </c>
      <c r="F1929" t="str">
        <v>GAN Ltd</v>
      </c>
      <c r="G1929" s="3">
        <v>44697</v>
      </c>
      <c r="H1929" s="3">
        <v>44651</v>
      </c>
      <c r="I1929">
        <v>-0.1</v>
      </c>
      <c r="J1929" t="str">
        <v>USD</v>
      </c>
    </row>
    <row r="1930" spans="5:10" x14ac:dyDescent="0.25">
      <c r="E1930" t="str">
        <v>GASS</v>
      </c>
      <c r="F1930" t="str">
        <v>StealthGas Inc</v>
      </c>
      <c r="G1930" s="3">
        <v>44705</v>
      </c>
      <c r="H1930" s="3">
        <v>44651</v>
      </c>
      <c r="I1930">
        <v>0.09</v>
      </c>
      <c r="J1930" t="str">
        <v>USD</v>
      </c>
    </row>
    <row r="1931" spans="5:10" x14ac:dyDescent="0.25">
      <c r="E1931" t="str">
        <v>GATGF</v>
      </c>
      <c r="F1931" t="str">
        <v>GATGF</v>
      </c>
      <c r="G1931" s="3">
        <v>44768</v>
      </c>
      <c r="H1931" s="3">
        <v>44742</v>
      </c>
      <c r="I1931">
        <v>0</v>
      </c>
      <c r="J1931" t="str">
        <v>USD</v>
      </c>
    </row>
    <row r="1932" spans="5:10" x14ac:dyDescent="0.25">
      <c r="E1932" t="str">
        <v>GATO</v>
      </c>
      <c r="F1932" t="str">
        <v>Gatos Silver Inc</v>
      </c>
      <c r="G1932" s="3">
        <v>44781</v>
      </c>
      <c r="H1932" s="3">
        <v>44742</v>
      </c>
      <c r="I1932">
        <v>0</v>
      </c>
      <c r="J1932" t="str">
        <v>USD</v>
      </c>
    </row>
    <row r="1933" spans="5:10" x14ac:dyDescent="0.25">
      <c r="E1933" t="str">
        <v>GATX</v>
      </c>
      <c r="F1933" t="str">
        <v>GATX Corp</v>
      </c>
      <c r="G1933" s="3">
        <v>44760</v>
      </c>
      <c r="H1933" s="3">
        <v>44742</v>
      </c>
      <c r="I1933">
        <v>1.19</v>
      </c>
      <c r="J1933" t="str">
        <v>USD</v>
      </c>
    </row>
    <row r="1934" spans="5:10" x14ac:dyDescent="0.25">
      <c r="E1934" t="str">
        <v>GBCI</v>
      </c>
      <c r="F1934" t="str">
        <v>Glacier Bancorp Inc</v>
      </c>
      <c r="G1934" s="3">
        <v>44762</v>
      </c>
      <c r="H1934" s="3">
        <v>44742</v>
      </c>
      <c r="I1934">
        <v>0.68</v>
      </c>
      <c r="J1934" t="str">
        <v>USD</v>
      </c>
    </row>
    <row r="1935" spans="5:10" x14ac:dyDescent="0.25">
      <c r="E1935" t="str">
        <v>GBDC</v>
      </c>
      <c r="F1935" t="str">
        <v>Golub Capital BDC Inc</v>
      </c>
      <c r="G1935" s="3">
        <v>44781</v>
      </c>
      <c r="H1935" s="3">
        <v>44742</v>
      </c>
      <c r="I1935">
        <v>0</v>
      </c>
      <c r="J1935" t="str">
        <v>USD</v>
      </c>
    </row>
    <row r="1936" spans="5:10" x14ac:dyDescent="0.25">
      <c r="E1936" t="str">
        <v>GBIO</v>
      </c>
      <c r="F1936" t="str">
        <v>Generation Bio Company</v>
      </c>
      <c r="G1936" s="3">
        <v>44782</v>
      </c>
      <c r="H1936" s="3">
        <v>44742</v>
      </c>
      <c r="I1936">
        <v>-0.61</v>
      </c>
      <c r="J1936" t="str">
        <v>USD</v>
      </c>
    </row>
    <row r="1937" spans="5:10" x14ac:dyDescent="0.25">
      <c r="E1937" t="str">
        <v>GBL</v>
      </c>
      <c r="F1937" t="str">
        <v>Gamco Investors Inc - Class A</v>
      </c>
      <c r="G1937" s="3">
        <v>44774</v>
      </c>
      <c r="H1937" s="3">
        <v>44742</v>
      </c>
      <c r="I1937">
        <v>0</v>
      </c>
      <c r="J1937" t="str">
        <v>USD</v>
      </c>
    </row>
    <row r="1938" spans="5:10" x14ac:dyDescent="0.25">
      <c r="E1938" t="str">
        <v>GBNH</v>
      </c>
      <c r="F1938" t="str">
        <v>Greenbrook TMS Inc</v>
      </c>
      <c r="G1938" s="3">
        <v>44694</v>
      </c>
      <c r="H1938" s="3">
        <v>44651</v>
      </c>
      <c r="I1938">
        <v>-0.38</v>
      </c>
      <c r="J1938" t="str">
        <v>USD</v>
      </c>
    </row>
    <row r="1939" spans="5:10" x14ac:dyDescent="0.25">
      <c r="E1939" t="str">
        <v>GBNXF</v>
      </c>
      <c r="F1939" t="str">
        <v>GBNXF</v>
      </c>
      <c r="G1939" s="3">
        <v>44774</v>
      </c>
      <c r="H1939" s="3">
        <v>44742</v>
      </c>
      <c r="I1939">
        <v>0</v>
      </c>
      <c r="J1939" t="str">
        <v>USD</v>
      </c>
    </row>
    <row r="1940" spans="5:10" x14ac:dyDescent="0.25">
      <c r="E1940" t="str">
        <v>GBOX</v>
      </c>
      <c r="F1940" t="str">
        <v>GreenBox POS</v>
      </c>
      <c r="G1940" s="3">
        <v>44692</v>
      </c>
      <c r="H1940" s="3">
        <v>44651</v>
      </c>
      <c r="I1940">
        <v>-0.15</v>
      </c>
      <c r="J1940" t="str">
        <v>USD</v>
      </c>
    </row>
    <row r="1941" spans="5:10" x14ac:dyDescent="0.25">
      <c r="E1941" t="str">
        <v>GBR</v>
      </c>
      <c r="F1941" t="str">
        <v>New Concept Energy Inc</v>
      </c>
      <c r="G1941" s="3">
        <v>44697</v>
      </c>
      <c r="H1941" s="3">
        <v>44651</v>
      </c>
      <c r="I1941">
        <v>0</v>
      </c>
      <c r="J1941" t="str">
        <v>USD</v>
      </c>
    </row>
    <row r="1942" spans="5:10" x14ac:dyDescent="0.25">
      <c r="E1942" t="str">
        <v>GBR</v>
      </c>
      <c r="F1942" t="str">
        <v>New Concept Energy Inc</v>
      </c>
      <c r="G1942" s="3">
        <v>44782</v>
      </c>
      <c r="H1942" s="3">
        <v>44742</v>
      </c>
      <c r="I1942">
        <v>0</v>
      </c>
      <c r="J1942" t="str">
        <v>USD</v>
      </c>
    </row>
    <row r="1943" spans="5:10" x14ac:dyDescent="0.25">
      <c r="E1943" t="str">
        <v>GBRRF</v>
      </c>
      <c r="F1943" t="str">
        <v>GBRRF</v>
      </c>
      <c r="G1943" s="3">
        <v>44774</v>
      </c>
      <c r="H1943" s="3">
        <v>44742</v>
      </c>
      <c r="I1943">
        <v>0</v>
      </c>
      <c r="J1943" t="str">
        <v>CAD</v>
      </c>
    </row>
    <row r="1944" spans="5:10" x14ac:dyDescent="0.25">
      <c r="E1944" t="str">
        <v>GBT</v>
      </c>
      <c r="F1944" t="str">
        <v>Global Blood Therapeutics Inc</v>
      </c>
      <c r="G1944" s="3">
        <v>44774</v>
      </c>
      <c r="H1944" s="3">
        <v>44742</v>
      </c>
      <c r="I1944">
        <v>-1.17</v>
      </c>
      <c r="J1944" t="str">
        <v>USD</v>
      </c>
    </row>
    <row r="1945" spans="5:10" x14ac:dyDescent="0.25">
      <c r="E1945" t="str">
        <v>GBX</v>
      </c>
      <c r="F1945" t="str">
        <v>Greenbrier Cos. Inc</v>
      </c>
      <c r="G1945" s="3">
        <v>44749</v>
      </c>
      <c r="H1945" s="3">
        <v>44712</v>
      </c>
      <c r="I1945">
        <v>0.59</v>
      </c>
      <c r="J1945" t="str">
        <v>USD</v>
      </c>
    </row>
    <row r="1946" spans="5:10" x14ac:dyDescent="0.25">
      <c r="E1946" t="str">
        <v>GCBC</v>
      </c>
      <c r="F1946" t="str">
        <v>Greene County Bancorp Inc</v>
      </c>
      <c r="G1946" s="3">
        <v>44763</v>
      </c>
      <c r="H1946" s="3">
        <v>44742</v>
      </c>
      <c r="I1946">
        <v>0</v>
      </c>
      <c r="J1946" t="str">
        <v>USD</v>
      </c>
    </row>
    <row r="1947" spans="5:10" x14ac:dyDescent="0.25">
      <c r="E1947" t="str">
        <v>GCGMF</v>
      </c>
      <c r="F1947" t="str">
        <v>GCGMF</v>
      </c>
      <c r="G1947" s="3">
        <v>44781</v>
      </c>
      <c r="H1947" s="3">
        <v>44742</v>
      </c>
      <c r="I1947">
        <v>0</v>
      </c>
      <c r="J1947" t="str">
        <v>USD</v>
      </c>
    </row>
    <row r="1948" spans="5:10" x14ac:dyDescent="0.25">
      <c r="E1948" t="str">
        <v>GCI</v>
      </c>
      <c r="F1948" t="str">
        <v>Gannett Co Inc</v>
      </c>
      <c r="G1948" s="3">
        <v>44777</v>
      </c>
      <c r="H1948" s="3">
        <v>44742</v>
      </c>
      <c r="I1948">
        <v>0</v>
      </c>
      <c r="J1948" t="str">
        <v>USD</v>
      </c>
    </row>
    <row r="1949" spans="5:10" x14ac:dyDescent="0.25">
      <c r="E1949" t="str">
        <v>GCMG</v>
      </c>
      <c r="F1949" t="str">
        <v>GCM Grosvenor Inc - Class A</v>
      </c>
      <c r="G1949" s="3">
        <v>44781</v>
      </c>
      <c r="H1949" s="3">
        <v>44742</v>
      </c>
      <c r="I1949">
        <v>0</v>
      </c>
      <c r="J1949" t="str">
        <v>USD</v>
      </c>
    </row>
    <row r="1950" spans="5:10" x14ac:dyDescent="0.25">
      <c r="E1950" t="str">
        <v>GCP</v>
      </c>
      <c r="F1950" t="str">
        <v>GCP Applied Technologies Inc</v>
      </c>
      <c r="G1950" s="3">
        <v>44776</v>
      </c>
      <c r="H1950" s="3">
        <v>44742</v>
      </c>
      <c r="I1950">
        <v>0</v>
      </c>
      <c r="J1950" t="str">
        <v>USD</v>
      </c>
    </row>
    <row r="1951" spans="5:10" x14ac:dyDescent="0.25">
      <c r="E1951" t="str">
        <v>GD</v>
      </c>
      <c r="F1951" t="str">
        <v>General Dynamics Corp</v>
      </c>
      <c r="G1951" s="3">
        <v>44768</v>
      </c>
      <c r="H1951" s="3">
        <v>44742</v>
      </c>
      <c r="I1951">
        <v>2.73</v>
      </c>
      <c r="J1951" t="str">
        <v>USD</v>
      </c>
    </row>
    <row r="1952" spans="5:10" x14ac:dyDescent="0.25">
      <c r="E1952" t="str">
        <v>GDDFF</v>
      </c>
      <c r="F1952" t="str">
        <v>GDDFF</v>
      </c>
      <c r="G1952" s="3">
        <v>44747</v>
      </c>
      <c r="H1952" s="3">
        <v>44712</v>
      </c>
      <c r="I1952">
        <v>0</v>
      </c>
      <c r="J1952" t="str">
        <v>USD</v>
      </c>
    </row>
    <row r="1953" spans="5:10" x14ac:dyDescent="0.25">
      <c r="E1953" t="str">
        <v>GDDY</v>
      </c>
      <c r="F1953" t="str">
        <v>Godaddy Inc - Class A</v>
      </c>
      <c r="G1953" s="3">
        <v>44775</v>
      </c>
      <c r="H1953" s="3">
        <v>44742</v>
      </c>
      <c r="I1953">
        <v>0.51</v>
      </c>
      <c r="J1953" t="str">
        <v>USD</v>
      </c>
    </row>
    <row r="1954" spans="5:10" x14ac:dyDescent="0.25">
      <c r="E1954" t="str">
        <v>GDEN</v>
      </c>
      <c r="F1954" t="str">
        <v>Golden Entertainment Inc</v>
      </c>
      <c r="G1954" s="3">
        <v>44776</v>
      </c>
      <c r="H1954" s="3">
        <v>44742</v>
      </c>
      <c r="I1954">
        <v>0</v>
      </c>
      <c r="J1954" t="str">
        <v>USD</v>
      </c>
    </row>
    <row r="1955" spans="5:10" x14ac:dyDescent="0.25">
      <c r="E1955" t="str">
        <v>GDIFF</v>
      </c>
      <c r="F1955" t="str">
        <v>GDIFF</v>
      </c>
      <c r="G1955" s="3">
        <v>44781</v>
      </c>
      <c r="H1955" s="3">
        <v>44742</v>
      </c>
      <c r="I1955">
        <v>0</v>
      </c>
      <c r="J1955" t="str">
        <v>USD</v>
      </c>
    </row>
    <row r="1956" spans="5:10" x14ac:dyDescent="0.25">
      <c r="E1956" t="str">
        <v>GDNSF</v>
      </c>
      <c r="F1956" t="str">
        <v>GDNSF</v>
      </c>
      <c r="G1956" s="3">
        <v>44693</v>
      </c>
      <c r="H1956" s="3">
        <v>44651</v>
      </c>
      <c r="I1956">
        <v>-0.06</v>
      </c>
      <c r="J1956" t="str">
        <v>USD</v>
      </c>
    </row>
    <row r="1957" spans="5:10" x14ac:dyDescent="0.25">
      <c r="E1957" t="str">
        <v>GDOT</v>
      </c>
      <c r="F1957" t="str">
        <v>Green Dot Corp - Class A</v>
      </c>
      <c r="G1957" s="3">
        <v>44774</v>
      </c>
      <c r="H1957" s="3">
        <v>44742</v>
      </c>
      <c r="I1957">
        <v>0</v>
      </c>
      <c r="J1957" t="str">
        <v>USD</v>
      </c>
    </row>
    <row r="1958" spans="5:10" x14ac:dyDescent="0.25">
      <c r="E1958" t="str">
        <v>GDP</v>
      </c>
      <c r="F1958" t="str">
        <v>GDP</v>
      </c>
      <c r="G1958" s="3">
        <v>44776</v>
      </c>
      <c r="H1958" s="3">
        <v>44742</v>
      </c>
      <c r="I1958">
        <v>0</v>
      </c>
      <c r="J1958" t="str">
        <v>USD</v>
      </c>
    </row>
    <row r="1959" spans="5:10" x14ac:dyDescent="0.25">
      <c r="E1959" t="str">
        <v>GDRZF</v>
      </c>
      <c r="F1959" t="str">
        <v>GDRZF</v>
      </c>
      <c r="G1959" s="3">
        <v>44781</v>
      </c>
      <c r="H1959" s="3">
        <v>44742</v>
      </c>
      <c r="I1959">
        <v>0</v>
      </c>
      <c r="J1959" t="str">
        <v>USD</v>
      </c>
    </row>
    <row r="1960" spans="5:10" x14ac:dyDescent="0.25">
      <c r="E1960" t="str">
        <v>GDS</v>
      </c>
      <c r="F1960" t="str">
        <v>GDS Holdings Ltd</v>
      </c>
      <c r="G1960" s="3">
        <v>44699</v>
      </c>
      <c r="H1960" s="3">
        <v>44651</v>
      </c>
      <c r="I1960">
        <v>-0.25</v>
      </c>
      <c r="J1960" t="str">
        <v>CNY</v>
      </c>
    </row>
    <row r="1961" spans="5:10" x14ac:dyDescent="0.25">
      <c r="E1961" t="str">
        <v>GDYN</v>
      </c>
      <c r="F1961" t="str">
        <v>Grid Dynamics Holdings Inc - Class A</v>
      </c>
      <c r="G1961" s="3">
        <v>44776</v>
      </c>
      <c r="H1961" s="3">
        <v>44742</v>
      </c>
      <c r="I1961">
        <v>7.0000000000000007E-2</v>
      </c>
      <c r="J1961" t="str">
        <v>USD</v>
      </c>
    </row>
    <row r="1962" spans="5:10" x14ac:dyDescent="0.25">
      <c r="E1962" t="str">
        <v>GE</v>
      </c>
      <c r="F1962" t="str">
        <v>General Electric Company</v>
      </c>
      <c r="G1962" s="3">
        <v>44767</v>
      </c>
      <c r="H1962" s="3">
        <v>44742</v>
      </c>
      <c r="I1962">
        <v>0.48</v>
      </c>
      <c r="J1962" t="str">
        <v>USD</v>
      </c>
    </row>
    <row r="1963" spans="5:10" x14ac:dyDescent="0.25">
      <c r="E1963" t="str">
        <v>GECC</v>
      </c>
      <c r="F1963" t="str">
        <v>Great Elm Capital Corp</v>
      </c>
      <c r="G1963" s="3">
        <v>44774</v>
      </c>
      <c r="H1963" s="3">
        <v>44742</v>
      </c>
      <c r="I1963">
        <v>0</v>
      </c>
      <c r="J1963" t="str">
        <v>USD</v>
      </c>
    </row>
    <row r="1964" spans="5:10" x14ac:dyDescent="0.25">
      <c r="E1964" t="str">
        <v>GEF</v>
      </c>
      <c r="F1964" t="str">
        <v>Greif Inc - Class A</v>
      </c>
      <c r="G1964" s="3">
        <v>44720</v>
      </c>
      <c r="H1964" s="3">
        <v>44681</v>
      </c>
      <c r="I1964">
        <v>1.71</v>
      </c>
      <c r="J1964" t="str">
        <v>USD</v>
      </c>
    </row>
    <row r="1965" spans="5:10" x14ac:dyDescent="0.25">
      <c r="E1965" t="str">
        <v>GEL</v>
      </c>
      <c r="F1965" t="str">
        <v>Genesis Energy L.P.</v>
      </c>
      <c r="G1965" s="3">
        <v>44775</v>
      </c>
      <c r="H1965" s="3">
        <v>44742</v>
      </c>
      <c r="I1965">
        <v>0</v>
      </c>
      <c r="J1965" t="str">
        <v>USD</v>
      </c>
    </row>
    <row r="1966" spans="5:10" x14ac:dyDescent="0.25">
      <c r="E1966" t="str">
        <v>GENC</v>
      </c>
      <c r="F1966" t="str">
        <v>Gencor Industries Inc</v>
      </c>
      <c r="G1966" s="3">
        <v>44693</v>
      </c>
      <c r="H1966" s="3">
        <v>44651</v>
      </c>
      <c r="I1966">
        <v>0.77</v>
      </c>
      <c r="J1966" t="str">
        <v>USD</v>
      </c>
    </row>
    <row r="1967" spans="5:10" x14ac:dyDescent="0.25">
      <c r="E1967" t="str">
        <v>GENC</v>
      </c>
      <c r="F1967" t="str">
        <v>Gencor Industries Inc</v>
      </c>
      <c r="G1967" s="3">
        <v>44782</v>
      </c>
      <c r="H1967" s="3">
        <v>44742</v>
      </c>
      <c r="I1967">
        <v>0</v>
      </c>
      <c r="J1967" t="str">
        <v>USD</v>
      </c>
    </row>
    <row r="1968" spans="5:10" x14ac:dyDescent="0.25">
      <c r="E1968" t="str">
        <v>GENGF</v>
      </c>
      <c r="F1968" t="str">
        <v>GENGF</v>
      </c>
      <c r="G1968" s="3">
        <v>44769</v>
      </c>
      <c r="H1968" s="3">
        <v>44742</v>
      </c>
      <c r="I1968">
        <v>0</v>
      </c>
      <c r="J1968" t="str">
        <v>USD</v>
      </c>
    </row>
    <row r="1969" spans="5:10" x14ac:dyDescent="0.25">
      <c r="E1969" t="str">
        <v>GENI</v>
      </c>
      <c r="F1969" t="str">
        <v>Genius Sports Ltd</v>
      </c>
      <c r="G1969" s="3">
        <v>44693</v>
      </c>
      <c r="H1969" s="3">
        <v>44651</v>
      </c>
      <c r="I1969">
        <v>-0.15</v>
      </c>
      <c r="J1969" t="str">
        <v>USD</v>
      </c>
    </row>
    <row r="1970" spans="5:10" x14ac:dyDescent="0.25">
      <c r="E1970" t="str">
        <v>GEO</v>
      </c>
      <c r="F1970" t="str">
        <v>Geo Group Inc</v>
      </c>
      <c r="G1970" s="3">
        <v>44775</v>
      </c>
      <c r="H1970" s="3">
        <v>44742</v>
      </c>
      <c r="I1970">
        <v>0.27</v>
      </c>
      <c r="J1970" t="str">
        <v>USD</v>
      </c>
    </row>
    <row r="1971" spans="5:10" x14ac:dyDescent="0.25">
      <c r="E1971" t="str">
        <v>GEOS</v>
      </c>
      <c r="F1971" t="str">
        <v>Geospace Technologies Corp</v>
      </c>
      <c r="G1971" s="3">
        <v>44692</v>
      </c>
      <c r="H1971" s="3">
        <v>44651</v>
      </c>
      <c r="I1971">
        <v>0</v>
      </c>
      <c r="J1971" t="str">
        <v>USD</v>
      </c>
    </row>
    <row r="1972" spans="5:10" x14ac:dyDescent="0.25">
      <c r="E1972" t="str">
        <v>GEOS</v>
      </c>
      <c r="F1972" t="str">
        <v>Geospace Technologies Corp</v>
      </c>
      <c r="G1972" s="3">
        <v>44776</v>
      </c>
      <c r="H1972" s="3">
        <v>44742</v>
      </c>
      <c r="I1972">
        <v>0</v>
      </c>
      <c r="J1972" t="str">
        <v>USD</v>
      </c>
    </row>
    <row r="1973" spans="5:10" x14ac:dyDescent="0.25">
      <c r="E1973" t="str">
        <v>GFED</v>
      </c>
      <c r="F1973" t="str">
        <v>Guaranty Federal Bancshares Inc</v>
      </c>
      <c r="G1973" s="3">
        <v>44762</v>
      </c>
      <c r="H1973" s="3">
        <v>44742</v>
      </c>
      <c r="I1973">
        <v>0</v>
      </c>
      <c r="J1973" t="str">
        <v>USD</v>
      </c>
    </row>
    <row r="1974" spans="5:10" x14ac:dyDescent="0.25">
      <c r="E1974" t="str">
        <v>GFELF</v>
      </c>
      <c r="F1974" t="str">
        <v>GFELF</v>
      </c>
      <c r="G1974" s="3">
        <v>44748</v>
      </c>
      <c r="H1974" s="3">
        <v>44712</v>
      </c>
      <c r="I1974">
        <v>0</v>
      </c>
      <c r="J1974" t="str">
        <v>USD</v>
      </c>
    </row>
    <row r="1975" spans="5:10" x14ac:dyDescent="0.25">
      <c r="E1975" t="str">
        <v>GFF</v>
      </c>
      <c r="F1975" t="str">
        <v>Griffon Corp</v>
      </c>
      <c r="G1975" s="3">
        <v>44769</v>
      </c>
      <c r="H1975" s="3">
        <v>44742</v>
      </c>
      <c r="I1975">
        <v>0.93</v>
      </c>
      <c r="J1975" t="str">
        <v>USD</v>
      </c>
    </row>
    <row r="1976" spans="5:10" x14ac:dyDescent="0.25">
      <c r="E1976" t="str">
        <v>GFL</v>
      </c>
      <c r="F1976" t="str">
        <v>GFL Environmental Inc (Sub Voting)</v>
      </c>
      <c r="G1976" s="3">
        <v>44768</v>
      </c>
      <c r="H1976" s="3">
        <v>44742</v>
      </c>
      <c r="I1976">
        <v>0</v>
      </c>
      <c r="J1976" t="str">
        <v>CAD</v>
      </c>
    </row>
    <row r="1977" spans="5:10" x14ac:dyDescent="0.25">
      <c r="E1977" t="str">
        <v>GGBBF</v>
      </c>
      <c r="F1977" t="str">
        <v>GGBBF</v>
      </c>
      <c r="G1977" s="3">
        <v>44692</v>
      </c>
      <c r="H1977" s="3">
        <v>44651</v>
      </c>
      <c r="I1977">
        <v>0</v>
      </c>
      <c r="J1977" t="str">
        <v>USD</v>
      </c>
    </row>
    <row r="1978" spans="5:10" x14ac:dyDescent="0.25">
      <c r="E1978" t="str">
        <v>GGG</v>
      </c>
      <c r="F1978" t="str">
        <v>Graco Inc</v>
      </c>
      <c r="G1978" s="3">
        <v>44761</v>
      </c>
      <c r="H1978" s="3">
        <v>44742</v>
      </c>
      <c r="I1978">
        <v>0.68</v>
      </c>
      <c r="J1978" t="str">
        <v>USD</v>
      </c>
    </row>
    <row r="1979" spans="5:10" x14ac:dyDescent="0.25">
      <c r="E1979" t="str">
        <v>GH</v>
      </c>
      <c r="F1979" t="str">
        <v>Guardant Health Inc</v>
      </c>
      <c r="G1979" s="3">
        <v>44776</v>
      </c>
      <c r="H1979" s="3">
        <v>44742</v>
      </c>
      <c r="I1979">
        <v>-1.2</v>
      </c>
      <c r="J1979" t="str">
        <v>USD</v>
      </c>
    </row>
    <row r="1980" spans="5:10" x14ac:dyDescent="0.25">
      <c r="E1980" t="str">
        <v>GHC</v>
      </c>
      <c r="F1980" t="str">
        <v>Graham Holdings Co. - Class B</v>
      </c>
      <c r="G1980" s="3">
        <v>44775</v>
      </c>
      <c r="H1980" s="3">
        <v>44742</v>
      </c>
      <c r="I1980">
        <v>0</v>
      </c>
      <c r="J1980" t="str">
        <v>USD</v>
      </c>
    </row>
    <row r="1981" spans="5:10" x14ac:dyDescent="0.25">
      <c r="E1981" t="str">
        <v>GHG</v>
      </c>
      <c r="F1981" t="str">
        <v>GreenTree Hospitality Group Ltd</v>
      </c>
      <c r="G1981" s="3">
        <v>44692</v>
      </c>
      <c r="H1981" s="3">
        <v>44651</v>
      </c>
      <c r="I1981">
        <v>0</v>
      </c>
      <c r="J1981" t="str">
        <v>USD</v>
      </c>
    </row>
    <row r="1982" spans="5:10" x14ac:dyDescent="0.25">
      <c r="E1982" t="str">
        <v>GHG</v>
      </c>
      <c r="F1982" t="str">
        <v>GreenTree Hospitality Group Ltd</v>
      </c>
      <c r="G1982" s="3">
        <v>44782</v>
      </c>
      <c r="H1982" s="3">
        <v>44742</v>
      </c>
      <c r="I1982">
        <v>0</v>
      </c>
      <c r="J1982" t="str">
        <v>USD</v>
      </c>
    </row>
    <row r="1983" spans="5:10" x14ac:dyDescent="0.25">
      <c r="E1983" t="str">
        <v>GHL</v>
      </c>
      <c r="F1983" t="str">
        <v>Greenhill &amp; Co Inc</v>
      </c>
      <c r="G1983" s="3">
        <v>44774</v>
      </c>
      <c r="H1983" s="3">
        <v>44742</v>
      </c>
      <c r="I1983">
        <v>0.04</v>
      </c>
      <c r="J1983" t="str">
        <v>USD</v>
      </c>
    </row>
    <row r="1984" spans="5:10" x14ac:dyDescent="0.25">
      <c r="E1984" t="str">
        <v>GHLD</v>
      </c>
      <c r="F1984" t="str">
        <v>Guild Holdings Co - Class A</v>
      </c>
      <c r="G1984" s="3">
        <v>44782</v>
      </c>
      <c r="H1984" s="3">
        <v>44742</v>
      </c>
      <c r="I1984">
        <v>0</v>
      </c>
      <c r="J1984" t="str">
        <v>USD</v>
      </c>
    </row>
    <row r="1985" spans="5:10" x14ac:dyDescent="0.25">
      <c r="E1985" t="str">
        <v>GHM</v>
      </c>
      <c r="F1985" t="str">
        <v>Graham Corp</v>
      </c>
      <c r="G1985" s="3">
        <v>44711</v>
      </c>
      <c r="H1985" s="3">
        <v>44651</v>
      </c>
      <c r="I1985">
        <v>-0.03</v>
      </c>
      <c r="J1985" t="str">
        <v>USD</v>
      </c>
    </row>
    <row r="1986" spans="5:10" x14ac:dyDescent="0.25">
      <c r="E1986" t="str">
        <v>GHM</v>
      </c>
      <c r="F1986" t="str">
        <v>Graham Corp</v>
      </c>
      <c r="G1986" s="3">
        <v>44781</v>
      </c>
      <c r="H1986" s="3">
        <v>44742</v>
      </c>
      <c r="I1986">
        <v>0</v>
      </c>
      <c r="J1986" t="str">
        <v>USD</v>
      </c>
    </row>
    <row r="1987" spans="5:10" x14ac:dyDescent="0.25">
      <c r="E1987" t="str">
        <v>GIB</v>
      </c>
      <c r="F1987" t="str">
        <v>CGI Inc - Class A</v>
      </c>
      <c r="G1987" s="3">
        <v>44769</v>
      </c>
      <c r="H1987" s="3">
        <v>44742</v>
      </c>
      <c r="I1987">
        <v>1.19</v>
      </c>
      <c r="J1987" t="str">
        <v>CAD</v>
      </c>
    </row>
    <row r="1988" spans="5:10" x14ac:dyDescent="0.25">
      <c r="E1988" t="str">
        <v>GIC</v>
      </c>
      <c r="F1988" t="str">
        <v>Global Industrial Company</v>
      </c>
      <c r="G1988" s="3">
        <v>44774</v>
      </c>
      <c r="H1988" s="3">
        <v>44742</v>
      </c>
      <c r="I1988">
        <v>0.6</v>
      </c>
      <c r="J1988" t="str">
        <v>USD</v>
      </c>
    </row>
    <row r="1989" spans="5:10" x14ac:dyDescent="0.25">
      <c r="E1989" t="str">
        <v>GIFI</v>
      </c>
      <c r="F1989" t="str">
        <v>Gulf Island Fabrication Inc</v>
      </c>
      <c r="G1989" s="3">
        <v>44781</v>
      </c>
      <c r="H1989" s="3">
        <v>44742</v>
      </c>
      <c r="I1989">
        <v>0</v>
      </c>
      <c r="J1989" t="str">
        <v>USD</v>
      </c>
    </row>
    <row r="1990" spans="5:10" x14ac:dyDescent="0.25">
      <c r="E1990" t="str">
        <v>GIGM</v>
      </c>
      <c r="F1990" t="str">
        <v>Gigamedia</v>
      </c>
      <c r="G1990" s="3">
        <v>44770</v>
      </c>
      <c r="H1990" s="3">
        <v>44742</v>
      </c>
      <c r="I1990">
        <v>0</v>
      </c>
      <c r="J1990" t="str">
        <v>USD</v>
      </c>
    </row>
    <row r="1991" spans="5:10" x14ac:dyDescent="0.25">
      <c r="E1991" t="str">
        <v>GIII</v>
      </c>
      <c r="F1991" t="str">
        <v>G-III Apparel Group Ltd</v>
      </c>
      <c r="G1991" s="3">
        <v>44718</v>
      </c>
      <c r="H1991" s="3">
        <v>44681</v>
      </c>
      <c r="I1991">
        <v>0.55000000000000004</v>
      </c>
      <c r="J1991" t="str">
        <v>USD</v>
      </c>
    </row>
    <row r="1992" spans="5:10" x14ac:dyDescent="0.25">
      <c r="E1992" t="str">
        <v>GIL</v>
      </c>
      <c r="F1992" t="str">
        <v>Gildan Activewear Inc</v>
      </c>
      <c r="G1992" s="3">
        <v>44776</v>
      </c>
      <c r="H1992" s="3">
        <v>44742</v>
      </c>
      <c r="I1992">
        <v>0</v>
      </c>
      <c r="J1992" t="str">
        <v>USD</v>
      </c>
    </row>
    <row r="1993" spans="5:10" x14ac:dyDescent="0.25">
      <c r="E1993" t="str">
        <v>GILD</v>
      </c>
      <c r="F1993" t="str">
        <v>Gilead Sciences Inc</v>
      </c>
      <c r="G1993" s="3">
        <v>44769</v>
      </c>
      <c r="H1993" s="3">
        <v>44742</v>
      </c>
      <c r="I1993">
        <v>1.58</v>
      </c>
      <c r="J1993" t="str">
        <v>USD</v>
      </c>
    </row>
    <row r="1994" spans="5:10" x14ac:dyDescent="0.25">
      <c r="E1994" t="str">
        <v>GILT</v>
      </c>
      <c r="F1994" t="str">
        <v>Gilat Satellite Networks</v>
      </c>
      <c r="G1994" s="3">
        <v>44704</v>
      </c>
      <c r="H1994" s="3">
        <v>44651</v>
      </c>
      <c r="I1994">
        <v>-0.05</v>
      </c>
      <c r="J1994" t="str">
        <v>USD</v>
      </c>
    </row>
    <row r="1995" spans="5:10" x14ac:dyDescent="0.25">
      <c r="E1995" t="str">
        <v>GILT</v>
      </c>
      <c r="F1995" t="str">
        <v>Gilat Satellite Networks</v>
      </c>
      <c r="G1995" s="3">
        <v>44781</v>
      </c>
      <c r="H1995" s="3">
        <v>44742</v>
      </c>
      <c r="I1995">
        <v>0</v>
      </c>
      <c r="J1995" t="str">
        <v>USD</v>
      </c>
    </row>
    <row r="1996" spans="5:10" x14ac:dyDescent="0.25">
      <c r="E1996" t="str">
        <v>GIS</v>
      </c>
      <c r="F1996" t="str">
        <v>General Mills Inc</v>
      </c>
      <c r="G1996" s="3">
        <v>44740</v>
      </c>
      <c r="H1996" s="3">
        <v>44712</v>
      </c>
      <c r="I1996">
        <v>1.01</v>
      </c>
      <c r="J1996" t="str">
        <v>USD</v>
      </c>
    </row>
    <row r="1997" spans="5:10" x14ac:dyDescent="0.25">
      <c r="E1997" t="str">
        <v>GKOS</v>
      </c>
      <c r="F1997" t="str">
        <v>Glaukos Corporation</v>
      </c>
      <c r="G1997" s="3">
        <v>44776</v>
      </c>
      <c r="H1997" s="3">
        <v>44742</v>
      </c>
      <c r="I1997">
        <v>-0.48</v>
      </c>
      <c r="J1997" t="str">
        <v>USD</v>
      </c>
    </row>
    <row r="1998" spans="5:10" x14ac:dyDescent="0.25">
      <c r="E1998" t="str">
        <v>GL</v>
      </c>
      <c r="F1998" t="str">
        <v>Globe Life Inc</v>
      </c>
      <c r="G1998" s="3">
        <v>44761</v>
      </c>
      <c r="H1998" s="3">
        <v>44742</v>
      </c>
      <c r="I1998">
        <v>2.04</v>
      </c>
      <c r="J1998" t="str">
        <v>USD</v>
      </c>
    </row>
    <row r="1999" spans="5:10" x14ac:dyDescent="0.25">
      <c r="E1999" t="str">
        <v>GLAD</v>
      </c>
      <c r="F1999" t="str">
        <v>Gladstone Capital Corp</v>
      </c>
      <c r="G1999" s="3">
        <v>44774</v>
      </c>
      <c r="H1999" s="3">
        <v>44742</v>
      </c>
      <c r="I1999">
        <v>0.2</v>
      </c>
      <c r="J1999" t="str">
        <v>USD</v>
      </c>
    </row>
    <row r="2000" spans="5:10" x14ac:dyDescent="0.25">
      <c r="E2000" t="str">
        <v>GLASF</v>
      </c>
      <c r="F2000" t="str">
        <v>GLASF</v>
      </c>
      <c r="G2000" s="3">
        <v>44693</v>
      </c>
      <c r="H2000" s="3">
        <v>44651</v>
      </c>
      <c r="I2000">
        <v>0</v>
      </c>
      <c r="J2000" t="str">
        <v>USD</v>
      </c>
    </row>
    <row r="2001" spans="5:10" x14ac:dyDescent="0.25">
      <c r="E2001" t="str">
        <v>GLBE</v>
      </c>
      <c r="F2001" t="str">
        <v>Global E Online Ltd</v>
      </c>
      <c r="G2001" s="3">
        <v>44697</v>
      </c>
      <c r="H2001" s="3">
        <v>44651</v>
      </c>
      <c r="I2001">
        <v>0</v>
      </c>
      <c r="J2001" t="str">
        <v>USD</v>
      </c>
    </row>
    <row r="2002" spans="5:10" x14ac:dyDescent="0.25">
      <c r="E2002" t="str">
        <v>GLDD</v>
      </c>
      <c r="F2002" t="str">
        <v>Great Lakes Dredge &amp; Dock Corporation</v>
      </c>
      <c r="G2002" s="3">
        <v>44774</v>
      </c>
      <c r="H2002" s="3">
        <v>44742</v>
      </c>
      <c r="I2002">
        <v>0.22</v>
      </c>
      <c r="J2002" t="str">
        <v>USD</v>
      </c>
    </row>
    <row r="2003" spans="5:10" x14ac:dyDescent="0.25">
      <c r="E2003" t="str">
        <v>GLGLF</v>
      </c>
      <c r="F2003" t="str">
        <v>GLGLF</v>
      </c>
      <c r="G2003" s="3">
        <v>44693</v>
      </c>
      <c r="H2003" s="3">
        <v>44651</v>
      </c>
      <c r="I2003">
        <v>0</v>
      </c>
      <c r="J2003" t="str">
        <v>CAD</v>
      </c>
    </row>
    <row r="2004" spans="5:10" x14ac:dyDescent="0.25">
      <c r="E2004" t="str">
        <v>GLMD</v>
      </c>
      <c r="F2004" t="str">
        <v>Galmed Pharmaceuticals Ltd</v>
      </c>
      <c r="G2004" s="3">
        <v>44776</v>
      </c>
      <c r="H2004" s="3">
        <v>44742</v>
      </c>
      <c r="I2004">
        <v>0</v>
      </c>
      <c r="J2004" t="str">
        <v>USD</v>
      </c>
    </row>
    <row r="2005" spans="5:10" x14ac:dyDescent="0.25">
      <c r="E2005" t="str">
        <v>GLMFF</v>
      </c>
      <c r="F2005" t="str">
        <v>GLMFF</v>
      </c>
      <c r="G2005" s="3">
        <v>44693</v>
      </c>
      <c r="H2005" s="3">
        <v>44651</v>
      </c>
      <c r="I2005">
        <v>0</v>
      </c>
      <c r="J2005" t="str">
        <v>CAD</v>
      </c>
    </row>
    <row r="2006" spans="5:10" x14ac:dyDescent="0.25">
      <c r="E2006" t="str">
        <v>GLNG</v>
      </c>
      <c r="F2006" t="str">
        <v>Golar Lng</v>
      </c>
      <c r="G2006" s="3">
        <v>44699</v>
      </c>
      <c r="H2006" s="3">
        <v>44651</v>
      </c>
      <c r="I2006">
        <v>0.28999999999999998</v>
      </c>
      <c r="J2006" t="str">
        <v>USD</v>
      </c>
    </row>
    <row r="2007" spans="5:10" x14ac:dyDescent="0.25">
      <c r="E2007" t="str">
        <v>GLNG</v>
      </c>
      <c r="F2007" t="str">
        <v>Golar Lng</v>
      </c>
      <c r="G2007" s="3">
        <v>44767</v>
      </c>
      <c r="H2007" s="3">
        <v>44742</v>
      </c>
      <c r="I2007">
        <v>0</v>
      </c>
      <c r="J2007" t="str">
        <v>USD</v>
      </c>
    </row>
    <row r="2008" spans="5:10" x14ac:dyDescent="0.25">
      <c r="E2008" t="str">
        <v>GLOB</v>
      </c>
      <c r="F2008" t="str">
        <v>Globant S.A.</v>
      </c>
      <c r="G2008" s="3">
        <v>44692</v>
      </c>
      <c r="H2008" s="3">
        <v>44651</v>
      </c>
      <c r="I2008">
        <v>1.1599999999999999</v>
      </c>
      <c r="J2008" t="str">
        <v>USD</v>
      </c>
    </row>
    <row r="2009" spans="5:10" x14ac:dyDescent="0.25">
      <c r="E2009" t="str">
        <v>GLP</v>
      </c>
      <c r="F2009" t="str">
        <v>Global Partners LP</v>
      </c>
      <c r="G2009" s="3">
        <v>44777</v>
      </c>
      <c r="H2009" s="3">
        <v>44742</v>
      </c>
      <c r="I2009">
        <v>0</v>
      </c>
      <c r="J2009" t="str">
        <v>USD</v>
      </c>
    </row>
    <row r="2010" spans="5:10" x14ac:dyDescent="0.25">
      <c r="E2010" t="str">
        <v>GLPI</v>
      </c>
      <c r="F2010" t="str">
        <v>Gaming and Leisure Properties Inc</v>
      </c>
      <c r="G2010" s="3">
        <v>44769</v>
      </c>
      <c r="H2010" s="3">
        <v>44742</v>
      </c>
      <c r="I2010">
        <v>0.64</v>
      </c>
      <c r="J2010" t="str">
        <v>USD</v>
      </c>
    </row>
    <row r="2011" spans="5:10" x14ac:dyDescent="0.25">
      <c r="E2011" t="str">
        <v>GLRE</v>
      </c>
      <c r="F2011" t="str">
        <v>Greenlight Capital Re Ltd - Class A</v>
      </c>
      <c r="G2011" s="3">
        <v>44774</v>
      </c>
      <c r="H2011" s="3">
        <v>44742</v>
      </c>
      <c r="I2011">
        <v>0</v>
      </c>
      <c r="J2011" t="str">
        <v>USD</v>
      </c>
    </row>
    <row r="2012" spans="5:10" x14ac:dyDescent="0.25">
      <c r="E2012" t="str">
        <v>GLS</v>
      </c>
      <c r="F2012" t="str">
        <v>Gelesis Holdings Inc</v>
      </c>
      <c r="G2012" s="3">
        <v>44693</v>
      </c>
      <c r="H2012" s="3">
        <v>44651</v>
      </c>
      <c r="I2012">
        <v>0</v>
      </c>
      <c r="J2012" t="str">
        <v>USD</v>
      </c>
    </row>
    <row r="2013" spans="5:10" x14ac:dyDescent="0.25">
      <c r="E2013" t="str">
        <v>GLT</v>
      </c>
      <c r="F2013" t="str">
        <v>Glatfelter Corporation</v>
      </c>
      <c r="G2013" s="3">
        <v>44774</v>
      </c>
      <c r="H2013" s="3">
        <v>44742</v>
      </c>
      <c r="I2013">
        <v>-0.03</v>
      </c>
      <c r="J2013" t="str">
        <v>USD</v>
      </c>
    </row>
    <row r="2014" spans="5:10" x14ac:dyDescent="0.25">
      <c r="E2014" t="str">
        <v>GLTO</v>
      </c>
      <c r="F2014" t="str">
        <v>Galecto Inc</v>
      </c>
      <c r="G2014" s="3">
        <v>44776</v>
      </c>
      <c r="H2014" s="3">
        <v>44742</v>
      </c>
      <c r="I2014">
        <v>0</v>
      </c>
      <c r="J2014" t="str">
        <v>USD</v>
      </c>
    </row>
    <row r="2015" spans="5:10" x14ac:dyDescent="0.25">
      <c r="E2015" t="str">
        <v>GLUC</v>
      </c>
      <c r="F2015" t="str">
        <v>GLUC</v>
      </c>
      <c r="G2015" s="3">
        <v>44697</v>
      </c>
      <c r="H2015" s="3">
        <v>44651</v>
      </c>
      <c r="I2015">
        <v>0</v>
      </c>
      <c r="J2015" t="str">
        <v>USD</v>
      </c>
    </row>
    <row r="2016" spans="5:10" x14ac:dyDescent="0.25">
      <c r="E2016" t="str">
        <v>GLUC</v>
      </c>
      <c r="F2016" t="str">
        <v>GLUC</v>
      </c>
      <c r="G2016" s="3">
        <v>44781</v>
      </c>
      <c r="H2016" s="3">
        <v>44742</v>
      </c>
      <c r="I2016">
        <v>0</v>
      </c>
      <c r="J2016" t="str">
        <v>USD</v>
      </c>
    </row>
    <row r="2017" spans="5:10" x14ac:dyDescent="0.25">
      <c r="E2017" t="str">
        <v>GLW</v>
      </c>
      <c r="F2017" t="str">
        <v>Corning Inc</v>
      </c>
      <c r="G2017" s="3">
        <v>44767</v>
      </c>
      <c r="H2017" s="3">
        <v>44742</v>
      </c>
      <c r="I2017">
        <v>0.56999999999999995</v>
      </c>
      <c r="J2017" t="str">
        <v>USD</v>
      </c>
    </row>
    <row r="2018" spans="5:10" x14ac:dyDescent="0.25">
      <c r="E2018" t="str">
        <v>GLXZ</v>
      </c>
      <c r="F2018" t="str">
        <v>GLXZ</v>
      </c>
      <c r="G2018" s="3">
        <v>44697</v>
      </c>
      <c r="H2018" s="3">
        <v>44651</v>
      </c>
      <c r="I2018">
        <v>0</v>
      </c>
      <c r="J2018" t="str">
        <v>USD</v>
      </c>
    </row>
    <row r="2019" spans="5:10" x14ac:dyDescent="0.25">
      <c r="E2019" t="str">
        <v>GLYC</v>
      </c>
      <c r="F2019" t="str">
        <v>GlycoMimetics Inc</v>
      </c>
      <c r="G2019" s="3">
        <v>44776</v>
      </c>
      <c r="H2019" s="3">
        <v>44742</v>
      </c>
      <c r="I2019">
        <v>-0.28999999999999998</v>
      </c>
      <c r="J2019" t="str">
        <v>USD</v>
      </c>
    </row>
    <row r="2020" spans="5:10" x14ac:dyDescent="0.25">
      <c r="E2020" t="str">
        <v>GM</v>
      </c>
      <c r="F2020" t="str">
        <v>General Motors Company</v>
      </c>
      <c r="G2020" s="3">
        <v>44768</v>
      </c>
      <c r="H2020" s="3">
        <v>44742</v>
      </c>
      <c r="I2020">
        <v>1.59</v>
      </c>
      <c r="J2020" t="str">
        <v>USD</v>
      </c>
    </row>
    <row r="2021" spans="5:10" x14ac:dyDescent="0.25">
      <c r="E2021" t="str">
        <v>GMBL</v>
      </c>
      <c r="F2021" t="str">
        <v>Esports Entertainment Group Inc</v>
      </c>
      <c r="G2021" s="3">
        <v>44697</v>
      </c>
      <c r="H2021" s="3">
        <v>44651</v>
      </c>
      <c r="I2021">
        <v>-0.5</v>
      </c>
      <c r="J2021" t="str">
        <v>USD</v>
      </c>
    </row>
    <row r="2022" spans="5:10" x14ac:dyDescent="0.25">
      <c r="E2022" t="str">
        <v>GME</v>
      </c>
      <c r="F2022" t="str">
        <v>Gamestop Corporation - Class A</v>
      </c>
      <c r="G2022" s="3">
        <v>44719</v>
      </c>
      <c r="H2022" s="3">
        <v>44681</v>
      </c>
      <c r="I2022">
        <v>-1.45</v>
      </c>
      <c r="J2022" t="str">
        <v>USD</v>
      </c>
    </row>
    <row r="2023" spans="5:10" x14ac:dyDescent="0.25">
      <c r="E2023" t="str">
        <v>GMED</v>
      </c>
      <c r="F2023" t="str">
        <v>Globus Medical Inc - Class A</v>
      </c>
      <c r="G2023" s="3">
        <v>44775</v>
      </c>
      <c r="H2023" s="3">
        <v>44742</v>
      </c>
      <c r="I2023">
        <v>0</v>
      </c>
      <c r="J2023" t="str">
        <v>USD</v>
      </c>
    </row>
    <row r="2024" spans="5:10" x14ac:dyDescent="0.25">
      <c r="E2024" t="str">
        <v>GMPXD</v>
      </c>
      <c r="F2024" t="str">
        <v>GMPXD</v>
      </c>
      <c r="G2024" s="3">
        <v>44770</v>
      </c>
      <c r="H2024" s="3">
        <v>44742</v>
      </c>
      <c r="I2024">
        <v>0</v>
      </c>
      <c r="J2024" t="str">
        <v>USD</v>
      </c>
    </row>
    <row r="2025" spans="5:10" x14ac:dyDescent="0.25">
      <c r="E2025" t="str">
        <v>GMPXF</v>
      </c>
      <c r="F2025" t="str">
        <v>GMPXF</v>
      </c>
      <c r="G2025" s="3">
        <v>44770</v>
      </c>
      <c r="H2025" s="3">
        <v>44742</v>
      </c>
      <c r="I2025">
        <v>0</v>
      </c>
      <c r="J2025" t="str">
        <v>USD</v>
      </c>
    </row>
    <row r="2026" spans="5:10" x14ac:dyDescent="0.25">
      <c r="E2026" t="str">
        <v>GMS</v>
      </c>
      <c r="F2026" t="str">
        <v>GMS Inc</v>
      </c>
      <c r="G2026" s="3">
        <v>44734</v>
      </c>
      <c r="H2026" s="3">
        <v>44681</v>
      </c>
      <c r="I2026">
        <v>1.87</v>
      </c>
      <c r="J2026" t="str">
        <v>USD</v>
      </c>
    </row>
    <row r="2027" spans="5:10" x14ac:dyDescent="0.25">
      <c r="E2027" t="str">
        <v>GNCA</v>
      </c>
      <c r="F2027" t="str">
        <v>Genocea Biosciences Inc</v>
      </c>
      <c r="G2027" s="3">
        <v>44769</v>
      </c>
      <c r="H2027" s="3">
        <v>44742</v>
      </c>
      <c r="I2027">
        <v>0</v>
      </c>
      <c r="J2027" t="str">
        <v>USD</v>
      </c>
    </row>
    <row r="2028" spans="5:10" x14ac:dyDescent="0.25">
      <c r="E2028" t="str">
        <v>GNE</v>
      </c>
      <c r="F2028" t="str">
        <v>Genie Energy Ltd - Class B</v>
      </c>
      <c r="G2028" s="3">
        <v>44776</v>
      </c>
      <c r="H2028" s="3">
        <v>44742</v>
      </c>
      <c r="I2028">
        <v>0</v>
      </c>
      <c r="J2028" t="str">
        <v>USD</v>
      </c>
    </row>
    <row r="2029" spans="5:10" x14ac:dyDescent="0.25">
      <c r="E2029" t="str">
        <v>GNK</v>
      </c>
      <c r="F2029" t="str">
        <v>Genco Shipping &amp; Trading Ltd</v>
      </c>
      <c r="G2029" s="3">
        <v>44775</v>
      </c>
      <c r="H2029" s="3">
        <v>44742</v>
      </c>
      <c r="I2029">
        <v>1.1299999999999999</v>
      </c>
      <c r="J2029" t="str">
        <v>USD</v>
      </c>
    </row>
    <row r="2030" spans="5:10" x14ac:dyDescent="0.25">
      <c r="E2030" t="str">
        <v>GNL</v>
      </c>
      <c r="F2030" t="str">
        <v>Global Net Lease Inc</v>
      </c>
      <c r="G2030" s="3">
        <v>44776</v>
      </c>
      <c r="H2030" s="3">
        <v>44742</v>
      </c>
      <c r="I2030">
        <v>0.04</v>
      </c>
      <c r="J2030" t="str">
        <v>USD</v>
      </c>
    </row>
    <row r="2031" spans="5:10" x14ac:dyDescent="0.25">
      <c r="E2031" t="str">
        <v>GNLAF</v>
      </c>
      <c r="F2031" t="str">
        <v>GNLAF</v>
      </c>
      <c r="G2031" s="3">
        <v>44769</v>
      </c>
      <c r="H2031" s="3">
        <v>44742</v>
      </c>
      <c r="I2031">
        <v>0</v>
      </c>
      <c r="J2031" t="str">
        <v>CAD</v>
      </c>
    </row>
    <row r="2032" spans="5:10" x14ac:dyDescent="0.25">
      <c r="E2032" t="str">
        <v>GNLN</v>
      </c>
      <c r="F2032" t="str">
        <v>Greenlane Holdings Inc - Class A</v>
      </c>
      <c r="G2032" s="3">
        <v>44697</v>
      </c>
      <c r="H2032" s="3">
        <v>44651</v>
      </c>
      <c r="I2032">
        <v>-7.0000000000000007E-2</v>
      </c>
      <c r="J2032" t="str">
        <v>USD</v>
      </c>
    </row>
    <row r="2033" spans="5:10" x14ac:dyDescent="0.25">
      <c r="E2033" t="str">
        <v>GNOG</v>
      </c>
      <c r="F2033" t="str">
        <v>Golden Nugget Online Gaming Inc - Class A</v>
      </c>
      <c r="G2033" s="3">
        <v>44697</v>
      </c>
      <c r="H2033" s="3">
        <v>44651</v>
      </c>
      <c r="I2033">
        <v>0</v>
      </c>
      <c r="J2033" t="str">
        <v>USD</v>
      </c>
    </row>
    <row r="2034" spans="5:10" x14ac:dyDescent="0.25">
      <c r="E2034" t="str">
        <v>GNRC</v>
      </c>
      <c r="F2034" t="str">
        <v>Generac Holdings Inc</v>
      </c>
      <c r="G2034" s="3">
        <v>44768</v>
      </c>
      <c r="H2034" s="3">
        <v>44742</v>
      </c>
      <c r="I2034">
        <v>0</v>
      </c>
      <c r="J2034" t="str">
        <v>USD</v>
      </c>
    </row>
    <row r="2035" spans="5:10" x14ac:dyDescent="0.25">
      <c r="E2035" t="str">
        <v>GNSS</v>
      </c>
      <c r="F2035" t="str">
        <v>Genasys Inc</v>
      </c>
      <c r="G2035" s="3">
        <v>44768</v>
      </c>
      <c r="H2035" s="3">
        <v>44742</v>
      </c>
      <c r="I2035">
        <v>0</v>
      </c>
      <c r="J2035" t="str">
        <v>USD</v>
      </c>
    </row>
    <row r="2036" spans="5:10" x14ac:dyDescent="0.25">
      <c r="E2036" t="str">
        <v>GNTX</v>
      </c>
      <c r="F2036" t="str">
        <v>Gentex Corp</v>
      </c>
      <c r="G2036" s="3">
        <v>44762</v>
      </c>
      <c r="H2036" s="3">
        <v>44742</v>
      </c>
      <c r="I2036">
        <v>0.38</v>
      </c>
      <c r="J2036" t="str">
        <v>USD</v>
      </c>
    </row>
    <row r="2037" spans="5:10" x14ac:dyDescent="0.25">
      <c r="E2037" t="str">
        <v>GNTY</v>
      </c>
      <c r="F2037" t="str">
        <v>Guaranty Bancshares Inc (TX)</v>
      </c>
      <c r="G2037" s="3">
        <v>44760</v>
      </c>
      <c r="H2037" s="3">
        <v>44742</v>
      </c>
      <c r="I2037">
        <v>0.79</v>
      </c>
      <c r="J2037" t="str">
        <v>USD</v>
      </c>
    </row>
    <row r="2038" spans="5:10" x14ac:dyDescent="0.25">
      <c r="E2038" t="str">
        <v>GNW</v>
      </c>
      <c r="F2038" t="str">
        <v>Genworth Financial Inc - Class A</v>
      </c>
      <c r="G2038" s="3">
        <v>44774</v>
      </c>
      <c r="H2038" s="3">
        <v>44742</v>
      </c>
      <c r="I2038">
        <v>0.24</v>
      </c>
      <c r="J2038" t="str">
        <v>USD</v>
      </c>
    </row>
    <row r="2039" spans="5:10" x14ac:dyDescent="0.25">
      <c r="E2039" t="str">
        <v>GO</v>
      </c>
      <c r="F2039" t="str">
        <v>Grocery Outlet Holding Corp</v>
      </c>
      <c r="G2039" s="3">
        <v>44781</v>
      </c>
      <c r="H2039" s="3">
        <v>44742</v>
      </c>
      <c r="I2039">
        <v>0</v>
      </c>
      <c r="J2039" t="str">
        <v>USD</v>
      </c>
    </row>
    <row r="2040" spans="5:10" x14ac:dyDescent="0.25">
      <c r="E2040" t="str">
        <v>GOCO</v>
      </c>
      <c r="F2040" t="str">
        <v>GoHealth Inc - Class A</v>
      </c>
      <c r="G2040" s="3">
        <v>44782</v>
      </c>
      <c r="H2040" s="3">
        <v>44742</v>
      </c>
      <c r="I2040">
        <v>0</v>
      </c>
      <c r="J2040" t="str">
        <v>USD</v>
      </c>
    </row>
    <row r="2041" spans="5:10" x14ac:dyDescent="0.25">
      <c r="E2041" t="str">
        <v>GOED</v>
      </c>
      <c r="F2041" t="str">
        <v>1847 Goedeker Inc</v>
      </c>
      <c r="G2041" s="3">
        <v>44692</v>
      </c>
      <c r="H2041" s="3">
        <v>44651</v>
      </c>
      <c r="I2041">
        <v>0.04</v>
      </c>
      <c r="J2041" t="str">
        <v>USD</v>
      </c>
    </row>
    <row r="2042" spans="5:10" x14ac:dyDescent="0.25">
      <c r="E2042" t="str">
        <v>GOGL</v>
      </c>
      <c r="F2042" t="str">
        <v>Golden Ocean Group Ltd</v>
      </c>
      <c r="G2042" s="3">
        <v>44712</v>
      </c>
      <c r="H2042" s="3">
        <v>44651</v>
      </c>
      <c r="I2042">
        <v>0.36</v>
      </c>
      <c r="J2042" t="str">
        <v>USD</v>
      </c>
    </row>
    <row r="2043" spans="5:10" x14ac:dyDescent="0.25">
      <c r="E2043" t="str">
        <v>GOGO</v>
      </c>
      <c r="F2043" t="str">
        <v>Gogo Inc</v>
      </c>
      <c r="G2043" s="3">
        <v>44776</v>
      </c>
      <c r="H2043" s="3">
        <v>44742</v>
      </c>
      <c r="I2043">
        <v>0.15</v>
      </c>
      <c r="J2043" t="str">
        <v>USD</v>
      </c>
    </row>
    <row r="2044" spans="5:10" x14ac:dyDescent="0.25">
      <c r="E2044" t="str">
        <v>GOLD</v>
      </c>
      <c r="F2044" t="str">
        <v>Barrick Gold Corp</v>
      </c>
      <c r="G2044" s="3">
        <v>44781</v>
      </c>
      <c r="H2044" s="3">
        <v>44742</v>
      </c>
      <c r="I2044">
        <v>0</v>
      </c>
      <c r="J2044" t="str">
        <v>USD</v>
      </c>
    </row>
    <row r="2045" spans="5:10" x14ac:dyDescent="0.25">
      <c r="E2045" t="str">
        <v>GOLF</v>
      </c>
      <c r="F2045" t="str">
        <v>Acushnet Holdings Corp</v>
      </c>
      <c r="G2045" s="3">
        <v>44776</v>
      </c>
      <c r="H2045" s="3">
        <v>44742</v>
      </c>
      <c r="I2045">
        <v>0.78</v>
      </c>
      <c r="J2045" t="str">
        <v>USD</v>
      </c>
    </row>
    <row r="2046" spans="5:10" x14ac:dyDescent="0.25">
      <c r="E2046" t="str">
        <v>GOLXF</v>
      </c>
      <c r="F2046" t="str">
        <v>GOLXF</v>
      </c>
      <c r="G2046" s="3">
        <v>44768</v>
      </c>
      <c r="H2046" s="3">
        <v>44712</v>
      </c>
      <c r="I2046">
        <v>0</v>
      </c>
      <c r="J2046" t="str">
        <v>USD</v>
      </c>
    </row>
    <row r="2047" spans="5:10" x14ac:dyDescent="0.25">
      <c r="E2047" t="str">
        <v>GOOD</v>
      </c>
      <c r="F2047" t="str">
        <v>Gladstone Commercial Corp</v>
      </c>
      <c r="G2047" s="3">
        <v>44781</v>
      </c>
      <c r="H2047" s="3">
        <v>44742</v>
      </c>
      <c r="I2047">
        <v>0</v>
      </c>
      <c r="J2047" t="str">
        <v>USD</v>
      </c>
    </row>
    <row r="2048" spans="5:10" x14ac:dyDescent="0.25">
      <c r="E2048" t="str">
        <v>GOOGL</v>
      </c>
      <c r="F2048" t="str">
        <v>Alphabet Inc - Class A</v>
      </c>
      <c r="G2048" s="3">
        <v>44767</v>
      </c>
      <c r="H2048" s="3">
        <v>44742</v>
      </c>
      <c r="I2048">
        <v>26.55</v>
      </c>
      <c r="J2048" t="str">
        <v>USD</v>
      </c>
    </row>
    <row r="2049" spans="5:10" x14ac:dyDescent="0.25">
      <c r="E2049" t="str">
        <v>GOOS</v>
      </c>
      <c r="F2049" t="str">
        <v>Canada Goose Holdings Inc (Subord Vot Shs)</v>
      </c>
      <c r="G2049" s="3">
        <v>44692</v>
      </c>
      <c r="H2049" s="3">
        <v>44651</v>
      </c>
      <c r="I2049">
        <v>-0.01</v>
      </c>
      <c r="J2049" t="str">
        <v>USD</v>
      </c>
    </row>
    <row r="2050" spans="5:10" x14ac:dyDescent="0.25">
      <c r="E2050" t="str">
        <v>GOOS</v>
      </c>
      <c r="F2050" t="str">
        <v>Canada Goose Holdings Inc (Subord Vot Shs)</v>
      </c>
      <c r="G2050" s="3">
        <v>44782</v>
      </c>
      <c r="H2050" s="3">
        <v>44742</v>
      </c>
      <c r="I2050">
        <v>0</v>
      </c>
      <c r="J2050" t="str">
        <v>USD</v>
      </c>
    </row>
    <row r="2051" spans="5:10" x14ac:dyDescent="0.25">
      <c r="E2051" t="str">
        <v>GORO</v>
      </c>
      <c r="F2051" t="str">
        <v>Gold Resource Corporation</v>
      </c>
      <c r="G2051" s="3">
        <v>44767</v>
      </c>
      <c r="H2051" s="3">
        <v>44742</v>
      </c>
      <c r="I2051">
        <v>0</v>
      </c>
      <c r="J2051" t="str">
        <v>USD</v>
      </c>
    </row>
    <row r="2052" spans="5:10" x14ac:dyDescent="0.25">
      <c r="E2052" t="str">
        <v>GOSS</v>
      </c>
      <c r="F2052" t="str">
        <v>Gossamer Bio Inc</v>
      </c>
      <c r="G2052" s="3">
        <v>44781</v>
      </c>
      <c r="H2052" s="3">
        <v>44742</v>
      </c>
      <c r="I2052">
        <v>0</v>
      </c>
      <c r="J2052" t="str">
        <v>USD</v>
      </c>
    </row>
    <row r="2053" spans="5:10" x14ac:dyDescent="0.25">
      <c r="E2053" t="str">
        <v>GOTU</v>
      </c>
      <c r="F2053" t="str">
        <v>Gaotu Techedu Inc</v>
      </c>
      <c r="G2053" s="3">
        <v>44705</v>
      </c>
      <c r="H2053" s="3">
        <v>44651</v>
      </c>
      <c r="I2053">
        <v>0</v>
      </c>
      <c r="J2053" t="str">
        <v>CNY</v>
      </c>
    </row>
    <row r="2054" spans="5:10" x14ac:dyDescent="0.25">
      <c r="E2054" t="str">
        <v>GOVX</v>
      </c>
      <c r="F2054" t="str">
        <v>Geovax Labs Inc</v>
      </c>
      <c r="G2054" s="3">
        <v>44782</v>
      </c>
      <c r="H2054" s="3">
        <v>44742</v>
      </c>
      <c r="I2054">
        <v>-0.32</v>
      </c>
      <c r="J2054" t="str">
        <v>USD</v>
      </c>
    </row>
    <row r="2055" spans="5:10" x14ac:dyDescent="0.25">
      <c r="E2055" t="str">
        <v>GP</v>
      </c>
      <c r="F2055" t="str">
        <v>GreenPower Motor Company Inc</v>
      </c>
      <c r="G2055" s="3">
        <v>44739</v>
      </c>
      <c r="H2055" s="3">
        <v>44651</v>
      </c>
      <c r="I2055">
        <v>-0.08</v>
      </c>
      <c r="J2055" t="str">
        <v>USD</v>
      </c>
    </row>
    <row r="2056" spans="5:10" x14ac:dyDescent="0.25">
      <c r="E2056" t="str">
        <v>GPC</v>
      </c>
      <c r="F2056" t="str">
        <v>Genuine Parts Company</v>
      </c>
      <c r="G2056" s="3">
        <v>44762</v>
      </c>
      <c r="H2056" s="3">
        <v>44742</v>
      </c>
      <c r="I2056">
        <v>2.02</v>
      </c>
      <c r="J2056" t="str">
        <v>USD</v>
      </c>
    </row>
    <row r="2057" spans="5:10" x14ac:dyDescent="0.25">
      <c r="E2057" t="str">
        <v>GPI</v>
      </c>
      <c r="F2057" t="str">
        <v>Group 1 Automotive Inc</v>
      </c>
      <c r="G2057" s="3">
        <v>44769</v>
      </c>
      <c r="H2057" s="3">
        <v>44742</v>
      </c>
      <c r="I2057">
        <v>10</v>
      </c>
      <c r="J2057" t="str">
        <v>USD</v>
      </c>
    </row>
    <row r="2058" spans="5:10" x14ac:dyDescent="0.25">
      <c r="E2058" t="str">
        <v>GPK</v>
      </c>
      <c r="F2058" t="str">
        <v>Graphic Packaging Holding Company</v>
      </c>
      <c r="G2058" s="3">
        <v>44768</v>
      </c>
      <c r="H2058" s="3">
        <v>44742</v>
      </c>
      <c r="I2058">
        <v>0.51</v>
      </c>
      <c r="J2058" t="str">
        <v>USD</v>
      </c>
    </row>
    <row r="2059" spans="5:10" x14ac:dyDescent="0.25">
      <c r="E2059" t="str">
        <v>GPL</v>
      </c>
      <c r="F2059" t="str">
        <v>Great Panther Mining Ltd</v>
      </c>
      <c r="G2059" s="3">
        <v>44693</v>
      </c>
      <c r="H2059" s="3">
        <v>44651</v>
      </c>
      <c r="I2059">
        <v>-0.02</v>
      </c>
      <c r="J2059" t="str">
        <v>USD</v>
      </c>
    </row>
    <row r="2060" spans="5:10" x14ac:dyDescent="0.25">
      <c r="E2060" t="str">
        <v>GPL</v>
      </c>
      <c r="F2060" t="str">
        <v>Great Panther Mining Ltd</v>
      </c>
      <c r="G2060" s="3">
        <v>44776</v>
      </c>
      <c r="H2060" s="3">
        <v>44742</v>
      </c>
      <c r="I2060">
        <v>0</v>
      </c>
      <c r="J2060" t="str">
        <v>USD</v>
      </c>
    </row>
    <row r="2061" spans="5:10" x14ac:dyDescent="0.25">
      <c r="E2061" t="str">
        <v>GPMT</v>
      </c>
      <c r="F2061" t="str">
        <v>Granite Point Mortgage Trust Inc</v>
      </c>
      <c r="G2061" s="3">
        <v>44781</v>
      </c>
      <c r="H2061" s="3">
        <v>44742</v>
      </c>
      <c r="I2061">
        <v>0</v>
      </c>
      <c r="J2061" t="str">
        <v>USD</v>
      </c>
    </row>
    <row r="2062" spans="5:10" x14ac:dyDescent="0.25">
      <c r="E2062" t="str">
        <v>GPN</v>
      </c>
      <c r="F2062" t="str">
        <v>Global Payments Inc</v>
      </c>
      <c r="G2062" s="3">
        <v>44774</v>
      </c>
      <c r="H2062" s="3">
        <v>44742</v>
      </c>
      <c r="I2062">
        <v>2.36</v>
      </c>
      <c r="J2062" t="str">
        <v>USD</v>
      </c>
    </row>
    <row r="2063" spans="5:10" x14ac:dyDescent="0.25">
      <c r="E2063" t="str">
        <v>GPP</v>
      </c>
      <c r="F2063" t="str">
        <v>Green Plains Partners LP</v>
      </c>
      <c r="G2063" s="3">
        <v>44774</v>
      </c>
      <c r="H2063" s="3">
        <v>44742</v>
      </c>
      <c r="I2063">
        <v>0</v>
      </c>
      <c r="J2063" t="str">
        <v>USD</v>
      </c>
    </row>
    <row r="2064" spans="5:10" x14ac:dyDescent="0.25">
      <c r="E2064" t="str">
        <v>GPRE</v>
      </c>
      <c r="F2064" t="str">
        <v>Green Plains Inc</v>
      </c>
      <c r="G2064" s="3">
        <v>44774</v>
      </c>
      <c r="H2064" s="3">
        <v>44742</v>
      </c>
      <c r="I2064">
        <v>0.17</v>
      </c>
      <c r="J2064" t="str">
        <v>USD</v>
      </c>
    </row>
    <row r="2065" spans="5:10" x14ac:dyDescent="0.25">
      <c r="E2065" t="str">
        <v>GPRK</v>
      </c>
      <c r="F2065" t="str">
        <v>Geopark Ltd</v>
      </c>
      <c r="G2065" s="3">
        <v>44692</v>
      </c>
      <c r="H2065" s="3">
        <v>44651</v>
      </c>
      <c r="I2065">
        <v>1.1000000000000001</v>
      </c>
      <c r="J2065" t="str">
        <v>USD</v>
      </c>
    </row>
    <row r="2066" spans="5:10" x14ac:dyDescent="0.25">
      <c r="E2066" t="str">
        <v>GPRK</v>
      </c>
      <c r="F2066" t="str">
        <v>Geopark Ltd</v>
      </c>
      <c r="G2066" s="3">
        <v>44775</v>
      </c>
      <c r="H2066" s="3">
        <v>44742</v>
      </c>
      <c r="I2066">
        <v>0</v>
      </c>
      <c r="J2066" t="str">
        <v>USD</v>
      </c>
    </row>
    <row r="2067" spans="5:10" x14ac:dyDescent="0.25">
      <c r="E2067" t="str">
        <v>GPRO</v>
      </c>
      <c r="F2067" t="str">
        <v>GoPro Inc - Class A</v>
      </c>
      <c r="G2067" s="3">
        <v>44776</v>
      </c>
      <c r="H2067" s="3">
        <v>44742</v>
      </c>
      <c r="I2067">
        <v>0</v>
      </c>
      <c r="J2067" t="str">
        <v>USD</v>
      </c>
    </row>
    <row r="2068" spans="5:10" x14ac:dyDescent="0.25">
      <c r="E2068" t="str">
        <v>GPS</v>
      </c>
      <c r="F2068" t="str">
        <v>Gap Inc</v>
      </c>
      <c r="G2068" s="3">
        <v>44706</v>
      </c>
      <c r="H2068" s="3">
        <v>44681</v>
      </c>
      <c r="I2068">
        <v>-0.11</v>
      </c>
      <c r="J2068" t="str">
        <v>USD</v>
      </c>
    </row>
    <row r="2069" spans="5:10" x14ac:dyDescent="0.25">
      <c r="E2069" t="str">
        <v>GPTRF</v>
      </c>
      <c r="F2069" t="str">
        <v>GPTRF</v>
      </c>
      <c r="G2069" s="3">
        <v>44739</v>
      </c>
      <c r="H2069" s="3">
        <v>44681</v>
      </c>
      <c r="I2069">
        <v>0</v>
      </c>
      <c r="J2069" t="str">
        <v>USD</v>
      </c>
    </row>
    <row r="2070" spans="5:10" x14ac:dyDescent="0.25">
      <c r="E2070" t="str">
        <v>GPX</v>
      </c>
      <c r="F2070" t="str">
        <v>GPX</v>
      </c>
      <c r="G2070" s="3">
        <v>44781</v>
      </c>
      <c r="H2070" s="3">
        <v>44742</v>
      </c>
      <c r="I2070">
        <v>0</v>
      </c>
      <c r="J2070" t="str">
        <v>USD</v>
      </c>
    </row>
    <row r="2071" spans="5:10" x14ac:dyDescent="0.25">
      <c r="E2071" t="str">
        <v>GRA</v>
      </c>
      <c r="F2071" t="str">
        <v>GRA</v>
      </c>
      <c r="G2071" s="3">
        <v>44774</v>
      </c>
      <c r="H2071" s="3">
        <v>44742</v>
      </c>
      <c r="I2071">
        <v>0</v>
      </c>
      <c r="J2071" t="str">
        <v>USD</v>
      </c>
    </row>
    <row r="2072" spans="5:10" x14ac:dyDescent="0.25">
      <c r="E2072" t="str">
        <v>GRAMF</v>
      </c>
      <c r="F2072" t="str">
        <v>GRAMF</v>
      </c>
      <c r="G2072" s="3">
        <v>44697</v>
      </c>
      <c r="H2072" s="3">
        <v>44651</v>
      </c>
      <c r="I2072">
        <v>-0.27</v>
      </c>
      <c r="J2072" t="str">
        <v>USD</v>
      </c>
    </row>
    <row r="2073" spans="5:10" x14ac:dyDescent="0.25">
      <c r="E2073" t="str">
        <v>GRBK</v>
      </c>
      <c r="F2073" t="str">
        <v>Green Brick Partners Inc</v>
      </c>
      <c r="G2073" s="3">
        <v>44774</v>
      </c>
      <c r="H2073" s="3">
        <v>44742</v>
      </c>
      <c r="I2073">
        <v>0</v>
      </c>
      <c r="J2073" t="str">
        <v>USD</v>
      </c>
    </row>
    <row r="2074" spans="5:10" x14ac:dyDescent="0.25">
      <c r="E2074" t="str">
        <v>GRC</v>
      </c>
      <c r="F2074" t="str">
        <v>Gorman-Rupp Company</v>
      </c>
      <c r="G2074" s="3">
        <v>44763</v>
      </c>
      <c r="H2074" s="3">
        <v>44742</v>
      </c>
      <c r="I2074">
        <v>0</v>
      </c>
      <c r="J2074" t="str">
        <v>USD</v>
      </c>
    </row>
    <row r="2075" spans="5:10" x14ac:dyDescent="0.25">
      <c r="E2075" t="str">
        <v>GRCL</v>
      </c>
      <c r="F2075" t="str">
        <v>Gracell Biotechnologies Inc</v>
      </c>
      <c r="G2075" s="3">
        <v>44697</v>
      </c>
      <c r="H2075" s="3">
        <v>44651</v>
      </c>
      <c r="I2075">
        <v>-0.21</v>
      </c>
      <c r="J2075" t="str">
        <v>CNY</v>
      </c>
    </row>
    <row r="2076" spans="5:10" x14ac:dyDescent="0.25">
      <c r="E2076" t="str">
        <v>GREE</v>
      </c>
      <c r="F2076" t="str">
        <v>Greenidge Generation Holdings Inc - Class A</v>
      </c>
      <c r="G2076" s="3">
        <v>44692</v>
      </c>
      <c r="H2076" s="3">
        <v>44651</v>
      </c>
      <c r="I2076">
        <v>0</v>
      </c>
      <c r="J2076" t="str">
        <v>USD</v>
      </c>
    </row>
    <row r="2077" spans="5:10" x14ac:dyDescent="0.25">
      <c r="E2077" t="str">
        <v>GRNWF</v>
      </c>
      <c r="F2077" t="str">
        <v>GRNWF</v>
      </c>
      <c r="G2077" s="3">
        <v>44693</v>
      </c>
      <c r="H2077" s="3">
        <v>44651</v>
      </c>
      <c r="I2077">
        <v>0</v>
      </c>
      <c r="J2077" t="str">
        <v>USD</v>
      </c>
    </row>
    <row r="2078" spans="5:10" x14ac:dyDescent="0.25">
      <c r="E2078" t="str">
        <v>GRNWF</v>
      </c>
      <c r="F2078" t="str">
        <v>GRNWF</v>
      </c>
      <c r="G2078" s="3">
        <v>44775</v>
      </c>
      <c r="H2078" s="3">
        <v>44742</v>
      </c>
      <c r="I2078">
        <v>0</v>
      </c>
      <c r="J2078" t="str">
        <v>USD</v>
      </c>
    </row>
    <row r="2079" spans="5:10" x14ac:dyDescent="0.25">
      <c r="E2079" t="str">
        <v>GRPN</v>
      </c>
      <c r="F2079" t="str">
        <v>Groupon Inc</v>
      </c>
      <c r="G2079" s="3">
        <v>44776</v>
      </c>
      <c r="H2079" s="3">
        <v>44742</v>
      </c>
      <c r="I2079">
        <v>0</v>
      </c>
      <c r="J2079" t="str">
        <v>USD</v>
      </c>
    </row>
    <row r="2080" spans="5:10" x14ac:dyDescent="0.25">
      <c r="E2080" t="str">
        <v>GRTS</v>
      </c>
      <c r="F2080" t="str">
        <v>Gritstone Bio Inc</v>
      </c>
      <c r="G2080" s="3">
        <v>44776</v>
      </c>
      <c r="H2080" s="3">
        <v>44742</v>
      </c>
      <c r="I2080">
        <v>-0.4</v>
      </c>
      <c r="J2080" t="str">
        <v>USD</v>
      </c>
    </row>
    <row r="2081" spans="5:10" x14ac:dyDescent="0.25">
      <c r="E2081" t="str">
        <v>GRTX</v>
      </c>
      <c r="F2081" t="str">
        <v>Galera Therapeutics Inc</v>
      </c>
      <c r="G2081" s="3">
        <v>44781</v>
      </c>
      <c r="H2081" s="3">
        <v>44742</v>
      </c>
      <c r="I2081">
        <v>0</v>
      </c>
      <c r="J2081" t="str">
        <v>USD</v>
      </c>
    </row>
    <row r="2082" spans="5:10" x14ac:dyDescent="0.25">
      <c r="E2082" t="str">
        <v>GRUSF</v>
      </c>
      <c r="F2082" t="str">
        <v>GRUSF</v>
      </c>
      <c r="G2082" s="3">
        <v>44739</v>
      </c>
      <c r="H2082" s="3">
        <v>44681</v>
      </c>
      <c r="I2082">
        <v>0</v>
      </c>
      <c r="J2082" t="str">
        <v>USD</v>
      </c>
    </row>
    <row r="2083" spans="5:10" x14ac:dyDescent="0.25">
      <c r="E2083" t="str">
        <v>GRVY</v>
      </c>
      <c r="F2083" t="str">
        <v>Gravity Co Ltd</v>
      </c>
      <c r="G2083" s="3">
        <v>44693</v>
      </c>
      <c r="H2083" s="3">
        <v>44651</v>
      </c>
      <c r="I2083">
        <v>0</v>
      </c>
      <c r="J2083" t="str">
        <v>KRW</v>
      </c>
    </row>
    <row r="2084" spans="5:10" x14ac:dyDescent="0.25">
      <c r="E2084" t="str">
        <v>GRVY</v>
      </c>
      <c r="F2084" t="str">
        <v>Gravity Co Ltd</v>
      </c>
      <c r="G2084" s="3">
        <v>44777</v>
      </c>
      <c r="H2084" s="3">
        <v>44742</v>
      </c>
      <c r="I2084">
        <v>0</v>
      </c>
      <c r="J2084" t="str">
        <v>KRW</v>
      </c>
    </row>
    <row r="2085" spans="5:10" x14ac:dyDescent="0.25">
      <c r="E2085" t="str">
        <v>GS</v>
      </c>
      <c r="F2085" t="str">
        <v>Goldman Sachs Group Inc</v>
      </c>
      <c r="G2085" s="3">
        <v>44753</v>
      </c>
      <c r="H2085" s="3">
        <v>44742</v>
      </c>
      <c r="I2085">
        <v>8.83</v>
      </c>
      <c r="J2085" t="str">
        <v>USD</v>
      </c>
    </row>
    <row r="2086" spans="5:10" x14ac:dyDescent="0.25">
      <c r="E2086" t="str">
        <v>GSAT</v>
      </c>
      <c r="F2086" t="str">
        <v>Globalstar Inc</v>
      </c>
      <c r="G2086" s="3">
        <v>44776</v>
      </c>
      <c r="H2086" s="3">
        <v>44742</v>
      </c>
      <c r="I2086">
        <v>-0.01</v>
      </c>
      <c r="J2086" t="str">
        <v>USD</v>
      </c>
    </row>
    <row r="2087" spans="5:10" x14ac:dyDescent="0.25">
      <c r="E2087" t="str">
        <v>GSBD</v>
      </c>
      <c r="F2087" t="str">
        <v>Goldman Sachs BDC Inc</v>
      </c>
      <c r="G2087" s="3">
        <v>44776</v>
      </c>
      <c r="H2087" s="3">
        <v>44742</v>
      </c>
      <c r="I2087">
        <v>0</v>
      </c>
      <c r="J2087" t="str">
        <v>USD</v>
      </c>
    </row>
    <row r="2088" spans="5:10" x14ac:dyDescent="0.25">
      <c r="E2088" t="str">
        <v>GSHD</v>
      </c>
      <c r="F2088" t="str">
        <v>Goosehead Insurance Inc - Class A</v>
      </c>
      <c r="G2088" s="3">
        <v>44768</v>
      </c>
      <c r="H2088" s="3">
        <v>44742</v>
      </c>
      <c r="I2088">
        <v>0.21</v>
      </c>
      <c r="J2088" t="str">
        <v>USD</v>
      </c>
    </row>
    <row r="2089" spans="5:10" x14ac:dyDescent="0.25">
      <c r="E2089" t="str">
        <v>GSIT</v>
      </c>
      <c r="F2089" t="str">
        <v>GSI Technology Inc</v>
      </c>
      <c r="G2089" s="3">
        <v>44769</v>
      </c>
      <c r="H2089" s="3">
        <v>44742</v>
      </c>
      <c r="I2089">
        <v>0</v>
      </c>
      <c r="J2089" t="str">
        <v>USD</v>
      </c>
    </row>
    <row r="2090" spans="5:10" x14ac:dyDescent="0.25">
      <c r="E2090" t="str">
        <v>GSKY</v>
      </c>
      <c r="F2090" t="str">
        <v>GreenSky Inc - Class A</v>
      </c>
      <c r="G2090" s="3">
        <v>44768</v>
      </c>
      <c r="H2090" s="3">
        <v>44742</v>
      </c>
      <c r="I2090">
        <v>0</v>
      </c>
      <c r="J2090" t="str">
        <v>USD</v>
      </c>
    </row>
    <row r="2091" spans="5:10" x14ac:dyDescent="0.25">
      <c r="E2091" t="str">
        <v>GSS</v>
      </c>
      <c r="F2091" t="str">
        <v>GSS</v>
      </c>
      <c r="G2091" s="3">
        <v>44768</v>
      </c>
      <c r="H2091" s="3">
        <v>44742</v>
      </c>
      <c r="I2091">
        <v>0</v>
      </c>
      <c r="J2091" t="str">
        <v>USD</v>
      </c>
    </row>
    <row r="2092" spans="5:10" x14ac:dyDescent="0.25">
      <c r="E2092" t="str">
        <v>GSV</v>
      </c>
      <c r="F2092" t="str">
        <v>Gold Standard Ventures Corp</v>
      </c>
      <c r="G2092" s="3">
        <v>44776</v>
      </c>
      <c r="H2092" s="3">
        <v>44742</v>
      </c>
      <c r="I2092">
        <v>0</v>
      </c>
      <c r="J2092" t="str">
        <v>CAD</v>
      </c>
    </row>
    <row r="2093" spans="5:10" x14ac:dyDescent="0.25">
      <c r="E2093" t="str">
        <v>GT</v>
      </c>
      <c r="F2093" t="str">
        <v>Goodyear Tire &amp; Rubber Company</v>
      </c>
      <c r="G2093" s="3">
        <v>44777</v>
      </c>
      <c r="H2093" s="3">
        <v>44742</v>
      </c>
      <c r="I2093">
        <v>0</v>
      </c>
      <c r="J2093" t="str">
        <v>USD</v>
      </c>
    </row>
    <row r="2094" spans="5:10" x14ac:dyDescent="0.25">
      <c r="E2094" t="str">
        <v>GTBIF</v>
      </c>
      <c r="F2094" t="str">
        <v>GTBIF</v>
      </c>
      <c r="G2094" s="3">
        <v>44782</v>
      </c>
      <c r="H2094" s="3">
        <v>44742</v>
      </c>
      <c r="I2094">
        <v>0.06</v>
      </c>
      <c r="J2094" t="str">
        <v>USD</v>
      </c>
    </row>
    <row r="2095" spans="5:10" x14ac:dyDescent="0.25">
      <c r="E2095" t="str">
        <v>GTBP</v>
      </c>
      <c r="F2095" t="str">
        <v>GT Biopharma Inc</v>
      </c>
      <c r="G2095" s="3">
        <v>44697</v>
      </c>
      <c r="H2095" s="3">
        <v>44651</v>
      </c>
      <c r="I2095">
        <v>-0.31</v>
      </c>
      <c r="J2095" t="str">
        <v>USD</v>
      </c>
    </row>
    <row r="2096" spans="5:10" x14ac:dyDescent="0.25">
      <c r="E2096" t="str">
        <v>GTE</v>
      </c>
      <c r="F2096" t="str">
        <v>Gran Tierra Energy Inc</v>
      </c>
      <c r="G2096" s="3">
        <v>44774</v>
      </c>
      <c r="H2096" s="3">
        <v>44742</v>
      </c>
      <c r="I2096">
        <v>0</v>
      </c>
      <c r="J2096" t="str">
        <v>USD</v>
      </c>
    </row>
    <row r="2097" spans="5:10" x14ac:dyDescent="0.25">
      <c r="E2097" t="str">
        <v>GTEC</v>
      </c>
      <c r="F2097" t="str">
        <v>Greenland Technologies Holding Corp</v>
      </c>
      <c r="G2097" s="3">
        <v>44781</v>
      </c>
      <c r="H2097" s="3">
        <v>44742</v>
      </c>
      <c r="I2097">
        <v>0</v>
      </c>
      <c r="J2097" t="str">
        <v>USD</v>
      </c>
    </row>
    <row r="2098" spans="5:10" x14ac:dyDescent="0.25">
      <c r="E2098" t="str">
        <v>GTES</v>
      </c>
      <c r="F2098" t="str">
        <v>Gates Industrial Corporation plc</v>
      </c>
      <c r="G2098" s="3">
        <v>44781</v>
      </c>
      <c r="H2098" s="3">
        <v>44742</v>
      </c>
      <c r="I2098">
        <v>0.3</v>
      </c>
      <c r="J2098" t="str">
        <v>USD</v>
      </c>
    </row>
    <row r="2099" spans="5:10" x14ac:dyDescent="0.25">
      <c r="E2099" t="str">
        <v>GTH</v>
      </c>
      <c r="F2099" t="str">
        <v>Genetron Holdings Ltd</v>
      </c>
      <c r="G2099" s="3">
        <v>44704</v>
      </c>
      <c r="H2099" s="3">
        <v>44651</v>
      </c>
      <c r="I2099">
        <v>0</v>
      </c>
      <c r="J2099" t="str">
        <v>CNY</v>
      </c>
    </row>
    <row r="2100" spans="5:10" x14ac:dyDescent="0.25">
      <c r="E2100" t="str">
        <v>GTHX</v>
      </c>
      <c r="F2100" t="str">
        <v>G1 Therapeutics Inc</v>
      </c>
      <c r="G2100" s="3">
        <v>44775</v>
      </c>
      <c r="H2100" s="3">
        <v>44742</v>
      </c>
      <c r="I2100">
        <v>-1</v>
      </c>
      <c r="J2100" t="str">
        <v>USD</v>
      </c>
    </row>
    <row r="2101" spans="5:10" x14ac:dyDescent="0.25">
      <c r="E2101" t="str">
        <v>GTIM</v>
      </c>
      <c r="F2101" t="str">
        <v>Good Times Restaurants Inc</v>
      </c>
      <c r="G2101" s="3">
        <v>44781</v>
      </c>
      <c r="H2101" s="3">
        <v>44742</v>
      </c>
      <c r="I2101">
        <v>0</v>
      </c>
      <c r="J2101" t="str">
        <v>USD</v>
      </c>
    </row>
    <row r="2102" spans="5:10" x14ac:dyDescent="0.25">
      <c r="E2102" t="str">
        <v>GTLS</v>
      </c>
      <c r="F2102" t="str">
        <v>Chart Industries Inc</v>
      </c>
      <c r="G2102" s="3">
        <v>44762</v>
      </c>
      <c r="H2102" s="3">
        <v>44742</v>
      </c>
      <c r="I2102">
        <v>0.9</v>
      </c>
      <c r="J2102" t="str">
        <v>USD</v>
      </c>
    </row>
    <row r="2103" spans="5:10" x14ac:dyDescent="0.25">
      <c r="E2103" t="str">
        <v>GTN</v>
      </c>
      <c r="F2103" t="str">
        <v>Gray Television Inc</v>
      </c>
      <c r="G2103" s="3">
        <v>44776</v>
      </c>
      <c r="H2103" s="3">
        <v>44742</v>
      </c>
      <c r="I2103">
        <v>0.74</v>
      </c>
      <c r="J2103" t="str">
        <v>USD</v>
      </c>
    </row>
    <row r="2104" spans="5:10" x14ac:dyDescent="0.25">
      <c r="E2104" t="str">
        <v>GTPS</v>
      </c>
      <c r="F2104" t="str">
        <v>GTPS</v>
      </c>
      <c r="G2104" s="3">
        <v>44760</v>
      </c>
      <c r="H2104" s="3">
        <v>44742</v>
      </c>
      <c r="I2104">
        <v>0</v>
      </c>
      <c r="J2104" t="str">
        <v>USD</v>
      </c>
    </row>
    <row r="2105" spans="5:10" x14ac:dyDescent="0.25">
      <c r="E2105" t="str">
        <v>GTS</v>
      </c>
      <c r="F2105" t="str">
        <v>GTS</v>
      </c>
      <c r="G2105" s="3">
        <v>44776</v>
      </c>
      <c r="H2105" s="3">
        <v>44742</v>
      </c>
      <c r="I2105">
        <v>0</v>
      </c>
      <c r="J2105" t="str">
        <v>USD</v>
      </c>
    </row>
    <row r="2106" spans="5:10" x14ac:dyDescent="0.25">
      <c r="E2106" t="str">
        <v>GTX</v>
      </c>
      <c r="F2106" t="str">
        <v>Garrett Motion Inc - New</v>
      </c>
      <c r="G2106" s="3">
        <v>44752</v>
      </c>
      <c r="H2106" s="3">
        <v>44742</v>
      </c>
      <c r="I2106">
        <v>0</v>
      </c>
      <c r="J2106" t="str">
        <v>USD</v>
      </c>
    </row>
    <row r="2107" spans="5:10" x14ac:dyDescent="0.25">
      <c r="E2107" t="str">
        <v>GTY</v>
      </c>
      <c r="F2107" t="str">
        <v>Getty Realty Corp</v>
      </c>
      <c r="G2107" s="3">
        <v>44768</v>
      </c>
      <c r="H2107" s="3">
        <v>44742</v>
      </c>
      <c r="I2107">
        <v>0.26</v>
      </c>
      <c r="J2107" t="str">
        <v>USD</v>
      </c>
    </row>
    <row r="2108" spans="5:10" x14ac:dyDescent="0.25">
      <c r="E2108" t="str">
        <v>GTYH</v>
      </c>
      <c r="F2108" t="str">
        <v>GTY Technology Holdings Inc</v>
      </c>
      <c r="G2108" s="3">
        <v>44776</v>
      </c>
      <c r="H2108" s="3">
        <v>44742</v>
      </c>
      <c r="I2108">
        <v>0</v>
      </c>
      <c r="J2108" t="str">
        <v>USD</v>
      </c>
    </row>
    <row r="2109" spans="5:10" x14ac:dyDescent="0.25">
      <c r="E2109" t="str">
        <v>GUROF</v>
      </c>
      <c r="F2109" t="str">
        <v>GUROF</v>
      </c>
      <c r="G2109" s="3">
        <v>44725</v>
      </c>
      <c r="H2109" s="3">
        <v>44681</v>
      </c>
      <c r="I2109">
        <v>0</v>
      </c>
      <c r="J2109" t="str">
        <v>USD</v>
      </c>
    </row>
    <row r="2110" spans="5:10" x14ac:dyDescent="0.25">
      <c r="E2110" t="str">
        <v>GVA</v>
      </c>
      <c r="F2110" t="str">
        <v>Granite Construction Inc</v>
      </c>
      <c r="G2110" s="3">
        <v>44769</v>
      </c>
      <c r="H2110" s="3">
        <v>44742</v>
      </c>
      <c r="I2110">
        <v>0.72</v>
      </c>
      <c r="J2110" t="str">
        <v>USD</v>
      </c>
    </row>
    <row r="2111" spans="5:10" x14ac:dyDescent="0.25">
      <c r="E2111" t="str">
        <v>GVP</v>
      </c>
      <c r="F2111" t="str">
        <v>GSE Systems Inc</v>
      </c>
      <c r="G2111" s="3">
        <v>44697</v>
      </c>
      <c r="H2111" s="3">
        <v>44651</v>
      </c>
      <c r="I2111">
        <v>0</v>
      </c>
      <c r="J2111" t="str">
        <v>USD</v>
      </c>
    </row>
    <row r="2112" spans="5:10" x14ac:dyDescent="0.25">
      <c r="E2112" t="str">
        <v>GWB</v>
      </c>
      <c r="F2112" t="str">
        <v>GWB</v>
      </c>
      <c r="G2112" s="3">
        <v>44769</v>
      </c>
      <c r="H2112" s="3">
        <v>44742</v>
      </c>
      <c r="I2112">
        <v>0</v>
      </c>
      <c r="J2112" t="str">
        <v>USD</v>
      </c>
    </row>
    <row r="2113" spans="5:10" x14ac:dyDescent="0.25">
      <c r="E2113" t="str">
        <v>GWLIF</v>
      </c>
      <c r="F2113" t="str">
        <v>GWLIF</v>
      </c>
      <c r="G2113" s="3">
        <v>44776</v>
      </c>
      <c r="H2113" s="3">
        <v>44742</v>
      </c>
      <c r="I2113">
        <v>0</v>
      </c>
      <c r="J2113" t="str">
        <v>CAD</v>
      </c>
    </row>
    <row r="2114" spans="5:10" x14ac:dyDescent="0.25">
      <c r="E2114" t="str">
        <v>GWRE</v>
      </c>
      <c r="F2114" t="str">
        <v>Guidewire Software Inc</v>
      </c>
      <c r="G2114" s="3">
        <v>44712</v>
      </c>
      <c r="H2114" s="3">
        <v>44681</v>
      </c>
      <c r="I2114">
        <v>-0.28000000000000003</v>
      </c>
      <c r="J2114" t="str">
        <v>USD</v>
      </c>
    </row>
    <row r="2115" spans="5:10" x14ac:dyDescent="0.25">
      <c r="E2115" t="str">
        <v>GWRS</v>
      </c>
      <c r="F2115" t="str">
        <v>Global Water Resources Inc</v>
      </c>
      <c r="G2115" s="3">
        <v>44776</v>
      </c>
      <c r="H2115" s="3">
        <v>44742</v>
      </c>
      <c r="I2115">
        <v>0.05</v>
      </c>
      <c r="J2115" t="str">
        <v>USD</v>
      </c>
    </row>
    <row r="2116" spans="5:10" x14ac:dyDescent="0.25">
      <c r="E2116" t="str">
        <v>GWW</v>
      </c>
      <c r="F2116" t="str">
        <v>W.W. Grainger Inc</v>
      </c>
      <c r="G2116" s="3">
        <v>44771</v>
      </c>
      <c r="H2116" s="3">
        <v>44742</v>
      </c>
      <c r="I2116">
        <v>6.57</v>
      </c>
      <c r="J2116" t="str">
        <v>USD</v>
      </c>
    </row>
    <row r="2117" spans="5:10" x14ac:dyDescent="0.25">
      <c r="E2117" t="str">
        <v>H</v>
      </c>
      <c r="F2117" t="str">
        <v>Hyatt Hotels Corporation - Class A</v>
      </c>
      <c r="G2117" s="3">
        <v>44774</v>
      </c>
      <c r="H2117" s="3">
        <v>44742</v>
      </c>
      <c r="I2117">
        <v>0</v>
      </c>
      <c r="J2117" t="str">
        <v>USD</v>
      </c>
    </row>
    <row r="2118" spans="5:10" x14ac:dyDescent="0.25">
      <c r="E2118" t="str">
        <v>HA</v>
      </c>
      <c r="F2118" t="str">
        <v>Hawaiian Holdings Inc</v>
      </c>
      <c r="G2118" s="3">
        <v>44767</v>
      </c>
      <c r="H2118" s="3">
        <v>44742</v>
      </c>
      <c r="I2118">
        <v>-1.1100000000000001</v>
      </c>
      <c r="J2118" t="str">
        <v>USD</v>
      </c>
    </row>
    <row r="2119" spans="5:10" x14ac:dyDescent="0.25">
      <c r="E2119" t="str">
        <v>HAE</v>
      </c>
      <c r="F2119" t="str">
        <v>Haemonetics Corp</v>
      </c>
      <c r="G2119" s="3">
        <v>44782</v>
      </c>
      <c r="H2119" s="3">
        <v>44742</v>
      </c>
      <c r="I2119">
        <v>0</v>
      </c>
      <c r="J2119" t="str">
        <v>USD</v>
      </c>
    </row>
    <row r="2120" spans="5:10" x14ac:dyDescent="0.25">
      <c r="E2120" t="str">
        <v>HAFC</v>
      </c>
      <c r="F2120" t="str">
        <v>Hanmi Financial Corp</v>
      </c>
      <c r="G2120" s="3">
        <v>44767</v>
      </c>
      <c r="H2120" s="3">
        <v>44742</v>
      </c>
      <c r="I2120">
        <v>0.65</v>
      </c>
      <c r="J2120" t="str">
        <v>USD</v>
      </c>
    </row>
    <row r="2121" spans="5:10" x14ac:dyDescent="0.25">
      <c r="E2121" t="str">
        <v>HAIVF</v>
      </c>
      <c r="F2121" t="str">
        <v>HAIVF</v>
      </c>
      <c r="G2121" s="3">
        <v>44719</v>
      </c>
      <c r="H2121" s="3">
        <v>44681</v>
      </c>
      <c r="I2121">
        <v>0</v>
      </c>
      <c r="J2121" t="str">
        <v>USD</v>
      </c>
    </row>
    <row r="2122" spans="5:10" x14ac:dyDescent="0.25">
      <c r="E2122" t="str">
        <v>HAL</v>
      </c>
      <c r="F2122" t="str">
        <v>Halliburton Company</v>
      </c>
      <c r="G2122" s="3">
        <v>44760</v>
      </c>
      <c r="H2122" s="3">
        <v>44742</v>
      </c>
      <c r="I2122">
        <v>0.45</v>
      </c>
      <c r="J2122" t="str">
        <v>USD</v>
      </c>
    </row>
    <row r="2123" spans="5:10" x14ac:dyDescent="0.25">
      <c r="E2123" t="str">
        <v>HALL</v>
      </c>
      <c r="F2123" t="str">
        <v>Hallmark Financial Services Inc</v>
      </c>
      <c r="G2123" s="3">
        <v>44692</v>
      </c>
      <c r="H2123" s="3">
        <v>44651</v>
      </c>
      <c r="I2123">
        <v>0.11</v>
      </c>
      <c r="J2123" t="str">
        <v>USD</v>
      </c>
    </row>
    <row r="2124" spans="5:10" x14ac:dyDescent="0.25">
      <c r="E2124" t="str">
        <v>HALO</v>
      </c>
      <c r="F2124" t="str">
        <v>Halozyme Therapeutics Inc</v>
      </c>
      <c r="G2124" s="3">
        <v>44781</v>
      </c>
      <c r="H2124" s="3">
        <v>44742</v>
      </c>
      <c r="I2124">
        <v>0</v>
      </c>
      <c r="J2124" t="str">
        <v>USD</v>
      </c>
    </row>
    <row r="2125" spans="5:10" x14ac:dyDescent="0.25">
      <c r="E2125" t="str">
        <v>HARP</v>
      </c>
      <c r="F2125" t="str">
        <v>Harpoon Therapeutics Inc</v>
      </c>
      <c r="G2125" s="3">
        <v>44776</v>
      </c>
      <c r="H2125" s="3">
        <v>44742</v>
      </c>
      <c r="I2125">
        <v>0</v>
      </c>
      <c r="J2125" t="str">
        <v>USD</v>
      </c>
    </row>
    <row r="2126" spans="5:10" x14ac:dyDescent="0.25">
      <c r="E2126" t="str">
        <v>HAS</v>
      </c>
      <c r="F2126" t="str">
        <v>Hasbro Inc</v>
      </c>
      <c r="G2126" s="3">
        <v>44767</v>
      </c>
      <c r="H2126" s="3">
        <v>44742</v>
      </c>
      <c r="I2126">
        <v>0.95</v>
      </c>
      <c r="J2126" t="str">
        <v>USD</v>
      </c>
    </row>
    <row r="2127" spans="5:10" x14ac:dyDescent="0.25">
      <c r="E2127" t="str">
        <v>HASI</v>
      </c>
      <c r="F2127" t="str">
        <v>Hannon Armstrong Sustainable Infrastructure capital Inc</v>
      </c>
      <c r="G2127" s="3">
        <v>44776</v>
      </c>
      <c r="H2127" s="3">
        <v>44742</v>
      </c>
      <c r="I2127">
        <v>0</v>
      </c>
      <c r="J2127" t="str">
        <v>USD</v>
      </c>
    </row>
    <row r="2128" spans="5:10" x14ac:dyDescent="0.25">
      <c r="E2128" t="str">
        <v>HAYN</v>
      </c>
      <c r="F2128" t="str">
        <v>Haynes International Inc</v>
      </c>
      <c r="G2128" s="3">
        <v>44769</v>
      </c>
      <c r="H2128" s="3">
        <v>44742</v>
      </c>
      <c r="I2128">
        <v>0.57999999999999996</v>
      </c>
      <c r="J2128" t="str">
        <v>USD</v>
      </c>
    </row>
    <row r="2129" spans="5:10" x14ac:dyDescent="0.25">
      <c r="E2129" t="str">
        <v>HAYW</v>
      </c>
      <c r="F2129" t="str">
        <v>Hayward Holdings Inc</v>
      </c>
      <c r="G2129" s="3">
        <v>44774</v>
      </c>
      <c r="H2129" s="3">
        <v>44742</v>
      </c>
      <c r="I2129">
        <v>0.35</v>
      </c>
      <c r="J2129" t="str">
        <v>USD</v>
      </c>
    </row>
    <row r="2130" spans="5:10" x14ac:dyDescent="0.25">
      <c r="E2130" t="str">
        <v>HBAN</v>
      </c>
      <c r="F2130" t="str">
        <v>Huntington Bancshares Inc</v>
      </c>
      <c r="G2130" s="3">
        <v>44769</v>
      </c>
      <c r="H2130" s="3">
        <v>44742</v>
      </c>
      <c r="I2130">
        <v>0.34</v>
      </c>
      <c r="J2130" t="str">
        <v>USD</v>
      </c>
    </row>
    <row r="2131" spans="5:10" x14ac:dyDescent="0.25">
      <c r="E2131" t="str">
        <v>HBB</v>
      </c>
      <c r="F2131" t="str">
        <v>Hamilton Beach Brands Holding Co - Class A</v>
      </c>
      <c r="G2131" s="3">
        <v>44775</v>
      </c>
      <c r="H2131" s="3">
        <v>44742</v>
      </c>
      <c r="I2131">
        <v>0.23</v>
      </c>
      <c r="J2131" t="str">
        <v>USD</v>
      </c>
    </row>
    <row r="2132" spans="5:10" x14ac:dyDescent="0.25">
      <c r="E2132" t="str">
        <v>HBCP</v>
      </c>
      <c r="F2132" t="str">
        <v>Home Bancorp Inc</v>
      </c>
      <c r="G2132" s="3">
        <v>44767</v>
      </c>
      <c r="H2132" s="3">
        <v>44742</v>
      </c>
      <c r="I2132">
        <v>1.03</v>
      </c>
      <c r="J2132" t="str">
        <v>USD</v>
      </c>
    </row>
    <row r="2133" spans="5:10" x14ac:dyDescent="0.25">
      <c r="E2133" t="str">
        <v>HBI</v>
      </c>
      <c r="F2133" t="str">
        <v>Hanesbrands Inc</v>
      </c>
      <c r="G2133" s="3">
        <v>44776</v>
      </c>
      <c r="H2133" s="3">
        <v>44742</v>
      </c>
      <c r="I2133">
        <v>0.34</v>
      </c>
      <c r="J2133" t="str">
        <v>USD</v>
      </c>
    </row>
    <row r="2134" spans="5:10" x14ac:dyDescent="0.25">
      <c r="E2134" t="str">
        <v>HBIO</v>
      </c>
      <c r="F2134" t="str">
        <v>Harvard Bioscience Inc</v>
      </c>
      <c r="G2134" s="3">
        <v>44776</v>
      </c>
      <c r="H2134" s="3">
        <v>44742</v>
      </c>
      <c r="I2134">
        <v>7.0000000000000007E-2</v>
      </c>
      <c r="J2134" t="str">
        <v>USD</v>
      </c>
    </row>
    <row r="2135" spans="5:10" x14ac:dyDescent="0.25">
      <c r="E2135" t="str">
        <v>HBM</v>
      </c>
      <c r="F2135" t="str">
        <v>Hudbay Minerals Inc</v>
      </c>
      <c r="G2135" s="3">
        <v>44781</v>
      </c>
      <c r="H2135" s="3">
        <v>44742</v>
      </c>
      <c r="I2135">
        <v>0</v>
      </c>
      <c r="J2135" t="str">
        <v>USD</v>
      </c>
    </row>
    <row r="2136" spans="5:10" x14ac:dyDescent="0.25">
      <c r="E2136" t="str">
        <v>HBMD</v>
      </c>
      <c r="F2136" t="str">
        <v>HBMD</v>
      </c>
      <c r="G2136" s="3">
        <v>44761</v>
      </c>
      <c r="H2136" s="3">
        <v>44742</v>
      </c>
      <c r="I2136">
        <v>0</v>
      </c>
      <c r="J2136" t="str">
        <v>USD</v>
      </c>
    </row>
    <row r="2137" spans="5:10" x14ac:dyDescent="0.25">
      <c r="E2137" t="str">
        <v>HBNC</v>
      </c>
      <c r="F2137" t="str">
        <v>Horizon Bancorp Inc (IN)</v>
      </c>
      <c r="G2137" s="3">
        <v>44767</v>
      </c>
      <c r="H2137" s="3">
        <v>44742</v>
      </c>
      <c r="I2137">
        <v>0.51</v>
      </c>
      <c r="J2137" t="str">
        <v>USD</v>
      </c>
    </row>
    <row r="2138" spans="5:10" x14ac:dyDescent="0.25">
      <c r="E2138" t="str">
        <v>HBP</v>
      </c>
      <c r="F2138" t="str">
        <v>Huttig Building Products Inc</v>
      </c>
      <c r="G2138" s="3">
        <v>44768</v>
      </c>
      <c r="H2138" s="3">
        <v>44742</v>
      </c>
      <c r="I2138">
        <v>0</v>
      </c>
      <c r="J2138" t="str">
        <v>USD</v>
      </c>
    </row>
    <row r="2139" spans="5:10" x14ac:dyDescent="0.25">
      <c r="E2139" t="str">
        <v>HBT</v>
      </c>
      <c r="F2139" t="str">
        <v>HBT Financial Inc</v>
      </c>
      <c r="G2139" s="3">
        <v>44767</v>
      </c>
      <c r="H2139" s="3">
        <v>44742</v>
      </c>
      <c r="I2139">
        <v>0.42</v>
      </c>
      <c r="J2139" t="str">
        <v>USD</v>
      </c>
    </row>
    <row r="2140" spans="5:10" x14ac:dyDescent="0.25">
      <c r="E2140" t="str">
        <v>HCA</v>
      </c>
      <c r="F2140" t="str">
        <v>HCA Healthcare Inc</v>
      </c>
      <c r="G2140" s="3">
        <v>44760</v>
      </c>
      <c r="H2140" s="3">
        <v>44742</v>
      </c>
      <c r="I2140">
        <v>3.88</v>
      </c>
      <c r="J2140" t="str">
        <v>USD</v>
      </c>
    </row>
    <row r="2141" spans="5:10" x14ac:dyDescent="0.25">
      <c r="E2141" t="str">
        <v>HCAND</v>
      </c>
      <c r="F2141" t="str">
        <v>HCAND</v>
      </c>
      <c r="G2141" s="3">
        <v>44697</v>
      </c>
      <c r="H2141" s="3">
        <v>44651</v>
      </c>
      <c r="I2141">
        <v>0</v>
      </c>
      <c r="J2141" t="str">
        <v>USD</v>
      </c>
    </row>
    <row r="2142" spans="5:10" x14ac:dyDescent="0.25">
      <c r="E2142" t="str">
        <v>HCAT</v>
      </c>
      <c r="F2142" t="str">
        <v>Health Catalyst Inc</v>
      </c>
      <c r="G2142" s="3">
        <v>44776</v>
      </c>
      <c r="H2142" s="3">
        <v>44742</v>
      </c>
      <c r="I2142">
        <v>0</v>
      </c>
      <c r="J2142" t="str">
        <v>USD</v>
      </c>
    </row>
    <row r="2143" spans="5:10" x14ac:dyDescent="0.25">
      <c r="E2143" t="str">
        <v>HCC</v>
      </c>
      <c r="F2143" t="str">
        <v>Warrior Met Coal Inc</v>
      </c>
      <c r="G2143" s="3">
        <v>44775</v>
      </c>
      <c r="H2143" s="3">
        <v>44742</v>
      </c>
      <c r="I2143">
        <v>0</v>
      </c>
      <c r="J2143" t="str">
        <v>USD</v>
      </c>
    </row>
    <row r="2144" spans="5:10" x14ac:dyDescent="0.25">
      <c r="E2144" t="str">
        <v>HCDI</v>
      </c>
      <c r="F2144" t="str">
        <v>Harbor Custom Development Inc</v>
      </c>
      <c r="G2144" s="3">
        <v>44693</v>
      </c>
      <c r="H2144" s="3">
        <v>44651</v>
      </c>
      <c r="I2144">
        <v>-0.01</v>
      </c>
      <c r="J2144" t="str">
        <v>USD</v>
      </c>
    </row>
    <row r="2145" spans="5:10" x14ac:dyDescent="0.25">
      <c r="E2145" t="str">
        <v>HCHC</v>
      </c>
      <c r="F2145" t="str">
        <v>HCHC</v>
      </c>
      <c r="G2145" s="3">
        <v>44777</v>
      </c>
      <c r="H2145" s="3">
        <v>44742</v>
      </c>
      <c r="I2145">
        <v>0</v>
      </c>
      <c r="J2145" t="str">
        <v>USD</v>
      </c>
    </row>
    <row r="2146" spans="5:10" x14ac:dyDescent="0.25">
      <c r="E2146" t="str">
        <v>HCI</v>
      </c>
      <c r="F2146" t="str">
        <v>HCI Group Inc</v>
      </c>
      <c r="G2146" s="3">
        <v>44776</v>
      </c>
      <c r="H2146" s="3">
        <v>44742</v>
      </c>
      <c r="I2146">
        <v>0.2</v>
      </c>
      <c r="J2146" t="str">
        <v>USD</v>
      </c>
    </row>
    <row r="2147" spans="5:10" x14ac:dyDescent="0.25">
      <c r="E2147" t="str">
        <v>HCKT</v>
      </c>
      <c r="F2147" t="str">
        <v>Hackett Group Inc (The)</v>
      </c>
      <c r="G2147" s="3">
        <v>44781</v>
      </c>
      <c r="H2147" s="3">
        <v>44742</v>
      </c>
      <c r="I2147">
        <v>0</v>
      </c>
      <c r="J2147" t="str">
        <v>USD</v>
      </c>
    </row>
    <row r="2148" spans="5:10" x14ac:dyDescent="0.25">
      <c r="E2148" t="str">
        <v>HCSG</v>
      </c>
      <c r="F2148" t="str">
        <v>Healthcare Services Group Inc</v>
      </c>
      <c r="G2148" s="3">
        <v>44760</v>
      </c>
      <c r="H2148" s="3">
        <v>44742</v>
      </c>
      <c r="I2148">
        <v>0.13</v>
      </c>
      <c r="J2148" t="str">
        <v>USD</v>
      </c>
    </row>
    <row r="2149" spans="5:10" x14ac:dyDescent="0.25">
      <c r="E2149" t="str">
        <v>HCYT</v>
      </c>
      <c r="F2149" t="str">
        <v>HCYT</v>
      </c>
      <c r="G2149" s="3">
        <v>44692</v>
      </c>
      <c r="H2149" s="3">
        <v>44651</v>
      </c>
      <c r="I2149">
        <v>0</v>
      </c>
      <c r="J2149" t="str">
        <v>USD</v>
      </c>
    </row>
    <row r="2150" spans="5:10" x14ac:dyDescent="0.25">
      <c r="E2150" t="str">
        <v>HD</v>
      </c>
      <c r="F2150" t="str">
        <v>Home Depot Inc</v>
      </c>
      <c r="G2150" s="3">
        <v>44697</v>
      </c>
      <c r="H2150" s="3">
        <v>44620</v>
      </c>
      <c r="I2150">
        <v>0</v>
      </c>
      <c r="J2150" t="str">
        <v>USD</v>
      </c>
    </row>
    <row r="2151" spans="5:10" x14ac:dyDescent="0.25">
      <c r="E2151" t="str">
        <v>HD</v>
      </c>
      <c r="F2151" t="str">
        <v>Home Depot Inc</v>
      </c>
      <c r="G2151" s="3">
        <v>44698</v>
      </c>
      <c r="H2151" s="3">
        <v>44681</v>
      </c>
      <c r="I2151">
        <v>3.62</v>
      </c>
      <c r="J2151" t="str">
        <v>USD</v>
      </c>
    </row>
    <row r="2152" spans="5:10" x14ac:dyDescent="0.25">
      <c r="E2152" t="str">
        <v>HDIUF</v>
      </c>
      <c r="F2152" t="str">
        <v>HDIUF</v>
      </c>
      <c r="G2152" s="3">
        <v>44693</v>
      </c>
      <c r="H2152" s="3">
        <v>44651</v>
      </c>
      <c r="I2152">
        <v>0</v>
      </c>
      <c r="J2152" t="str">
        <v>USD</v>
      </c>
    </row>
    <row r="2153" spans="5:10" x14ac:dyDescent="0.25">
      <c r="E2153" t="str">
        <v>HDIUF</v>
      </c>
      <c r="F2153" t="str">
        <v>HDIUF</v>
      </c>
      <c r="G2153" s="3">
        <v>44781</v>
      </c>
      <c r="H2153" s="3">
        <v>44742</v>
      </c>
      <c r="I2153">
        <v>0</v>
      </c>
      <c r="J2153" t="str">
        <v>USD</v>
      </c>
    </row>
    <row r="2154" spans="5:10" x14ac:dyDescent="0.25">
      <c r="E2154" t="str">
        <v>HDSN</v>
      </c>
      <c r="F2154" t="str">
        <v>Hudson Technologies Inc</v>
      </c>
      <c r="G2154" s="3">
        <v>44775</v>
      </c>
      <c r="H2154" s="3">
        <v>44742</v>
      </c>
      <c r="I2154">
        <v>0</v>
      </c>
      <c r="J2154" t="str">
        <v>USD</v>
      </c>
    </row>
    <row r="2155" spans="5:10" x14ac:dyDescent="0.25">
      <c r="E2155" t="str">
        <v>HE</v>
      </c>
      <c r="F2155" t="str">
        <v>Hawaiian Electric Industries Inc</v>
      </c>
      <c r="G2155" s="3">
        <v>44781</v>
      </c>
      <c r="H2155" s="3">
        <v>44742</v>
      </c>
      <c r="I2155">
        <v>0.52</v>
      </c>
      <c r="J2155" t="str">
        <v>USD</v>
      </c>
    </row>
    <row r="2156" spans="5:10" x14ac:dyDescent="0.25">
      <c r="E2156" t="str">
        <v>HEAR</v>
      </c>
      <c r="F2156" t="str">
        <v>Turtle Beach Corp</v>
      </c>
      <c r="G2156" s="3">
        <v>44776</v>
      </c>
      <c r="H2156" s="3">
        <v>44742</v>
      </c>
      <c r="I2156">
        <v>0</v>
      </c>
      <c r="J2156" t="str">
        <v>USD</v>
      </c>
    </row>
    <row r="2157" spans="5:10" x14ac:dyDescent="0.25">
      <c r="E2157" t="str">
        <v>HEES</v>
      </c>
      <c r="F2157" t="str">
        <v>H&amp;E Equipment Services Inc</v>
      </c>
      <c r="G2157" s="3">
        <v>44774</v>
      </c>
      <c r="H2157" s="3">
        <v>44742</v>
      </c>
      <c r="I2157">
        <v>0.56999999999999995</v>
      </c>
      <c r="J2157" t="str">
        <v>USD</v>
      </c>
    </row>
    <row r="2158" spans="5:10" x14ac:dyDescent="0.25">
      <c r="E2158" t="str">
        <v>HEI</v>
      </c>
      <c r="F2158" t="str">
        <v>Heico Corp</v>
      </c>
      <c r="G2158" s="3">
        <v>44704</v>
      </c>
      <c r="H2158" s="3">
        <v>44681</v>
      </c>
      <c r="I2158">
        <v>0.61</v>
      </c>
      <c r="J2158" t="str">
        <v>USD</v>
      </c>
    </row>
    <row r="2159" spans="5:10" x14ac:dyDescent="0.25">
      <c r="E2159" t="str">
        <v>HELE</v>
      </c>
      <c r="F2159" t="str">
        <v>Helen of Troy Ltd</v>
      </c>
      <c r="G2159" s="3">
        <v>44748</v>
      </c>
      <c r="H2159" s="3">
        <v>44712</v>
      </c>
      <c r="I2159">
        <v>2.54</v>
      </c>
      <c r="J2159" t="str">
        <v>USD</v>
      </c>
    </row>
    <row r="2160" spans="5:10" x14ac:dyDescent="0.25">
      <c r="E2160" t="str">
        <v>HEOFF</v>
      </c>
      <c r="F2160" t="str">
        <v>HEOFF</v>
      </c>
      <c r="G2160" s="3">
        <v>44693</v>
      </c>
      <c r="H2160" s="3">
        <v>44651</v>
      </c>
      <c r="I2160">
        <v>0</v>
      </c>
      <c r="J2160" t="str">
        <v>USD</v>
      </c>
    </row>
    <row r="2161" spans="5:10" x14ac:dyDescent="0.25">
      <c r="E2161" t="str">
        <v>HEP</v>
      </c>
      <c r="F2161" t="str">
        <v>Holly Energy Partners L.P.</v>
      </c>
      <c r="G2161" s="3">
        <v>44774</v>
      </c>
      <c r="H2161" s="3">
        <v>44742</v>
      </c>
      <c r="I2161">
        <v>0</v>
      </c>
      <c r="J2161" t="str">
        <v>USD</v>
      </c>
    </row>
    <row r="2162" spans="5:10" x14ac:dyDescent="0.25">
      <c r="E2162" t="str">
        <v>HERTF</v>
      </c>
      <c r="F2162" t="str">
        <v>HERTF</v>
      </c>
      <c r="G2162" s="3">
        <v>44693</v>
      </c>
      <c r="H2162" s="3">
        <v>44681</v>
      </c>
      <c r="I2162">
        <v>0</v>
      </c>
      <c r="J2162" t="str">
        <v>USD</v>
      </c>
    </row>
    <row r="2163" spans="5:10" x14ac:dyDescent="0.25">
      <c r="E2163" t="str">
        <v>HERXF</v>
      </c>
      <c r="F2163" t="str">
        <v>HERXF</v>
      </c>
      <c r="G2163" s="3">
        <v>44700</v>
      </c>
      <c r="H2163" s="3">
        <v>44651</v>
      </c>
      <c r="I2163">
        <v>0</v>
      </c>
      <c r="J2163" t="str">
        <v>USD</v>
      </c>
    </row>
    <row r="2164" spans="5:10" x14ac:dyDescent="0.25">
      <c r="E2164" t="str">
        <v>HERXF</v>
      </c>
      <c r="F2164" t="str">
        <v>HERXF</v>
      </c>
      <c r="G2164" s="3">
        <v>44778</v>
      </c>
      <c r="H2164" s="3">
        <v>44742</v>
      </c>
      <c r="I2164">
        <v>0</v>
      </c>
      <c r="J2164" t="str">
        <v>USD</v>
      </c>
    </row>
    <row r="2165" spans="5:10" x14ac:dyDescent="0.25">
      <c r="E2165" t="str">
        <v>HES</v>
      </c>
      <c r="F2165" t="str">
        <v>Hess Corporation</v>
      </c>
      <c r="G2165" s="3">
        <v>44768</v>
      </c>
      <c r="H2165" s="3">
        <v>44742</v>
      </c>
      <c r="I2165">
        <v>2.16</v>
      </c>
      <c r="J2165" t="str">
        <v>USD</v>
      </c>
    </row>
    <row r="2166" spans="5:10" x14ac:dyDescent="0.25">
      <c r="E2166" t="str">
        <v>HEWA</v>
      </c>
      <c r="F2166" t="str">
        <v>HEWA</v>
      </c>
      <c r="G2166" s="3">
        <v>44692</v>
      </c>
      <c r="H2166" s="3">
        <v>44651</v>
      </c>
      <c r="I2166">
        <v>0</v>
      </c>
      <c r="J2166" t="str">
        <v>USD</v>
      </c>
    </row>
    <row r="2167" spans="5:10" x14ac:dyDescent="0.25">
      <c r="E2167" t="str">
        <v>HEXO</v>
      </c>
      <c r="F2167" t="str">
        <v>HEXO Corp</v>
      </c>
      <c r="G2167" s="3">
        <v>44725</v>
      </c>
      <c r="H2167" s="3">
        <v>44681</v>
      </c>
      <c r="I2167">
        <v>-0.03</v>
      </c>
      <c r="J2167" t="str">
        <v>CAD</v>
      </c>
    </row>
    <row r="2168" spans="5:10" x14ac:dyDescent="0.25">
      <c r="E2168" t="str">
        <v>HFFG</v>
      </c>
      <c r="F2168" t="str">
        <v>HF Foods Group Inc</v>
      </c>
      <c r="G2168" s="3">
        <v>44781</v>
      </c>
      <c r="H2168" s="3">
        <v>44742</v>
      </c>
      <c r="I2168">
        <v>0</v>
      </c>
      <c r="J2168" t="str">
        <v>USD</v>
      </c>
    </row>
    <row r="2169" spans="5:10" x14ac:dyDescent="0.25">
      <c r="E2169" t="str">
        <v>HFWA</v>
      </c>
      <c r="F2169" t="str">
        <v>Heritage Financial Corp</v>
      </c>
      <c r="G2169" s="3">
        <v>44762</v>
      </c>
      <c r="H2169" s="3">
        <v>44742</v>
      </c>
      <c r="I2169">
        <v>0.44</v>
      </c>
      <c r="J2169" t="str">
        <v>USD</v>
      </c>
    </row>
    <row r="2170" spans="5:10" x14ac:dyDescent="0.25">
      <c r="E2170" t="str">
        <v>HGBL</v>
      </c>
      <c r="F2170" t="str">
        <v>Heritage Global Inc</v>
      </c>
      <c r="G2170" s="3">
        <v>44693</v>
      </c>
      <c r="H2170" s="3">
        <v>44651</v>
      </c>
      <c r="I2170">
        <v>0.03</v>
      </c>
      <c r="J2170" t="str">
        <v>USD</v>
      </c>
    </row>
    <row r="2171" spans="5:10" x14ac:dyDescent="0.25">
      <c r="E2171" t="str">
        <v>HGHAF</v>
      </c>
      <c r="F2171" t="str">
        <v>HGHAF</v>
      </c>
      <c r="G2171" s="3">
        <v>44692</v>
      </c>
      <c r="H2171" s="3">
        <v>44651</v>
      </c>
      <c r="I2171">
        <v>0</v>
      </c>
      <c r="J2171" t="str">
        <v>USD</v>
      </c>
    </row>
    <row r="2172" spans="5:10" x14ac:dyDescent="0.25">
      <c r="E2172" t="str">
        <v>HGV</v>
      </c>
      <c r="F2172" t="str">
        <v>Hilton Grand Vacations Inc</v>
      </c>
      <c r="G2172" s="3">
        <v>44769</v>
      </c>
      <c r="H2172" s="3">
        <v>44742</v>
      </c>
      <c r="I2172">
        <v>0</v>
      </c>
      <c r="J2172" t="str">
        <v>USD</v>
      </c>
    </row>
    <row r="2173" spans="5:10" x14ac:dyDescent="0.25">
      <c r="E2173" t="str">
        <v>HHC</v>
      </c>
      <c r="F2173" t="str">
        <v>Howard Hughes Corporation</v>
      </c>
      <c r="G2173" s="3">
        <v>44775</v>
      </c>
      <c r="H2173" s="3">
        <v>44742</v>
      </c>
      <c r="I2173">
        <v>0</v>
      </c>
      <c r="J2173" t="str">
        <v>USD</v>
      </c>
    </row>
    <row r="2174" spans="5:10" x14ac:dyDescent="0.25">
      <c r="E2174" t="str">
        <v>HHR</v>
      </c>
      <c r="F2174" t="str">
        <v>HeadHunter Group PLC</v>
      </c>
      <c r="G2174" s="3">
        <v>44706</v>
      </c>
      <c r="H2174" s="3">
        <v>44651</v>
      </c>
      <c r="I2174">
        <v>0</v>
      </c>
      <c r="J2174" t="str">
        <v>RUB</v>
      </c>
    </row>
    <row r="2175" spans="5:10" x14ac:dyDescent="0.25">
      <c r="E2175" t="str">
        <v>HHS</v>
      </c>
      <c r="F2175" t="str">
        <v>Harte-Hanks Inc</v>
      </c>
      <c r="G2175" s="3">
        <v>44693</v>
      </c>
      <c r="H2175" s="3">
        <v>44651</v>
      </c>
      <c r="I2175">
        <v>0.05</v>
      </c>
      <c r="J2175" t="str">
        <v>USD</v>
      </c>
    </row>
    <row r="2176" spans="5:10" x14ac:dyDescent="0.25">
      <c r="E2176" t="str">
        <v>HI</v>
      </c>
      <c r="F2176" t="str">
        <v>Hillenbrand Inc</v>
      </c>
      <c r="G2176" s="3">
        <v>44775</v>
      </c>
      <c r="H2176" s="3">
        <v>44742</v>
      </c>
      <c r="I2176">
        <v>0.97</v>
      </c>
      <c r="J2176" t="str">
        <v>USD</v>
      </c>
    </row>
    <row r="2177" spans="5:10" x14ac:dyDescent="0.25">
      <c r="E2177" t="str">
        <v>HIFS</v>
      </c>
      <c r="F2177" t="str">
        <v>Hingham Institution For Savings</v>
      </c>
      <c r="G2177" s="3">
        <v>44753</v>
      </c>
      <c r="H2177" s="3">
        <v>44742</v>
      </c>
      <c r="I2177">
        <v>0</v>
      </c>
      <c r="J2177" t="str">
        <v>USD</v>
      </c>
    </row>
    <row r="2178" spans="5:10" x14ac:dyDescent="0.25">
      <c r="E2178" t="str">
        <v>HIG</v>
      </c>
      <c r="F2178" t="str">
        <v>Hartford Financial Services Group Inc</v>
      </c>
      <c r="G2178" s="3">
        <v>44768</v>
      </c>
      <c r="H2178" s="3">
        <v>44742</v>
      </c>
      <c r="I2178">
        <v>1.55</v>
      </c>
      <c r="J2178" t="str">
        <v>USD</v>
      </c>
    </row>
    <row r="2179" spans="5:10" x14ac:dyDescent="0.25">
      <c r="E2179" t="str">
        <v>HIHO</v>
      </c>
      <c r="F2179" t="str">
        <v>Highway Holdings Ltd</v>
      </c>
      <c r="G2179" s="3">
        <v>44755</v>
      </c>
      <c r="H2179" s="3">
        <v>44742</v>
      </c>
      <c r="I2179">
        <v>0</v>
      </c>
      <c r="J2179" t="str">
        <v>USD</v>
      </c>
    </row>
    <row r="2180" spans="5:10" x14ac:dyDescent="0.25">
      <c r="E2180" t="str">
        <v>HII</v>
      </c>
      <c r="F2180" t="str">
        <v>Huntington Ingalls Industries Inc</v>
      </c>
      <c r="G2180" s="3">
        <v>44776</v>
      </c>
      <c r="H2180" s="3">
        <v>44742</v>
      </c>
      <c r="I2180">
        <v>3.5</v>
      </c>
      <c r="J2180" t="str">
        <v>USD</v>
      </c>
    </row>
    <row r="2181" spans="5:10" x14ac:dyDescent="0.25">
      <c r="E2181" t="str">
        <v>HIL</v>
      </c>
      <c r="F2181" t="str">
        <v>Hill International Inc</v>
      </c>
      <c r="G2181" s="3">
        <v>44781</v>
      </c>
      <c r="H2181" s="3">
        <v>44742</v>
      </c>
      <c r="I2181">
        <v>0</v>
      </c>
      <c r="J2181" t="str">
        <v>USD</v>
      </c>
    </row>
    <row r="2182" spans="5:10" x14ac:dyDescent="0.25">
      <c r="E2182" t="str">
        <v>HIMS</v>
      </c>
      <c r="F2182" t="str">
        <v>Hims &amp; Hers Health Inc - Class A</v>
      </c>
      <c r="G2182" s="3">
        <v>44782</v>
      </c>
      <c r="H2182" s="3">
        <v>44742</v>
      </c>
      <c r="I2182">
        <v>0</v>
      </c>
      <c r="J2182" t="str">
        <v>USD</v>
      </c>
    </row>
    <row r="2183" spans="5:10" x14ac:dyDescent="0.25">
      <c r="E2183" t="str">
        <v>HIMX</v>
      </c>
      <c r="F2183" t="str">
        <v>Himax Technologies</v>
      </c>
      <c r="G2183" s="3">
        <v>44693</v>
      </c>
      <c r="H2183" s="3">
        <v>44651</v>
      </c>
      <c r="I2183">
        <v>0.69</v>
      </c>
      <c r="J2183" t="str">
        <v>USD</v>
      </c>
    </row>
    <row r="2184" spans="5:10" x14ac:dyDescent="0.25">
      <c r="E2184" t="str">
        <v>HIMX</v>
      </c>
      <c r="F2184" t="str">
        <v>Himax Technologies</v>
      </c>
      <c r="G2184" s="3">
        <v>44776</v>
      </c>
      <c r="H2184" s="3">
        <v>44742</v>
      </c>
      <c r="I2184">
        <v>0</v>
      </c>
      <c r="J2184" t="str">
        <v>USD</v>
      </c>
    </row>
    <row r="2185" spans="5:10" x14ac:dyDescent="0.25">
      <c r="E2185" t="str">
        <v>HINOF</v>
      </c>
      <c r="F2185" t="str">
        <v>HINOF</v>
      </c>
      <c r="G2185" s="3">
        <v>44769</v>
      </c>
      <c r="H2185" s="3">
        <v>44742</v>
      </c>
      <c r="I2185">
        <v>0</v>
      </c>
      <c r="J2185" t="str">
        <v>USD</v>
      </c>
    </row>
    <row r="2186" spans="5:10" x14ac:dyDescent="0.25">
      <c r="E2186" t="str">
        <v>HIPO</v>
      </c>
      <c r="F2186" t="str">
        <v>Hippo Holdings Inc</v>
      </c>
      <c r="G2186" s="3">
        <v>44694</v>
      </c>
      <c r="H2186" s="3">
        <v>44651</v>
      </c>
      <c r="I2186">
        <v>-0.09</v>
      </c>
      <c r="J2186" t="str">
        <v>USD</v>
      </c>
    </row>
    <row r="2187" spans="5:10" x14ac:dyDescent="0.25">
      <c r="E2187" t="str">
        <v>HITI</v>
      </c>
      <c r="F2187" t="str">
        <v>High Tide Inc</v>
      </c>
      <c r="G2187" s="3">
        <v>44726</v>
      </c>
      <c r="H2187" s="3">
        <v>44681</v>
      </c>
      <c r="I2187">
        <v>-0.05</v>
      </c>
      <c r="J2187" t="str">
        <v>CAD</v>
      </c>
    </row>
    <row r="2188" spans="5:10" x14ac:dyDescent="0.25">
      <c r="E2188" t="str">
        <v>HIW</v>
      </c>
      <c r="F2188" t="str">
        <v>Highwoods Properties Inc</v>
      </c>
      <c r="G2188" s="3">
        <v>44768</v>
      </c>
      <c r="H2188" s="3">
        <v>44742</v>
      </c>
      <c r="I2188">
        <v>0.34</v>
      </c>
      <c r="J2188" t="str">
        <v>USD</v>
      </c>
    </row>
    <row r="2189" spans="5:10" x14ac:dyDescent="0.25">
      <c r="E2189" t="str">
        <v>HL</v>
      </c>
      <c r="F2189" t="str">
        <v>Hecla Mining Company</v>
      </c>
      <c r="G2189" s="3">
        <v>44776</v>
      </c>
      <c r="H2189" s="3">
        <v>44742</v>
      </c>
      <c r="I2189">
        <v>0</v>
      </c>
      <c r="J2189" t="str">
        <v>USD</v>
      </c>
    </row>
    <row r="2190" spans="5:10" x14ac:dyDescent="0.25">
      <c r="E2190" t="str">
        <v>HLF</v>
      </c>
      <c r="F2190" t="str">
        <v>Herbalife Nutrition Ltd</v>
      </c>
      <c r="G2190" s="3">
        <v>44774</v>
      </c>
      <c r="H2190" s="3">
        <v>44742</v>
      </c>
      <c r="I2190">
        <v>0</v>
      </c>
      <c r="J2190" t="str">
        <v>USD</v>
      </c>
    </row>
    <row r="2191" spans="5:10" x14ac:dyDescent="0.25">
      <c r="E2191" t="str">
        <v>HLI</v>
      </c>
      <c r="F2191" t="str">
        <v>Houlihan Lokey Inc - Class A</v>
      </c>
      <c r="G2191" s="3">
        <v>44693</v>
      </c>
      <c r="H2191" s="3">
        <v>44651</v>
      </c>
      <c r="I2191">
        <v>1.2</v>
      </c>
      <c r="J2191" t="str">
        <v>USD</v>
      </c>
    </row>
    <row r="2192" spans="5:10" x14ac:dyDescent="0.25">
      <c r="E2192" t="str">
        <v>HLI</v>
      </c>
      <c r="F2192" t="str">
        <v>Houlihan Lokey Inc - Class A</v>
      </c>
      <c r="G2192" s="3">
        <v>44774</v>
      </c>
      <c r="H2192" s="3">
        <v>44742</v>
      </c>
      <c r="I2192">
        <v>0</v>
      </c>
      <c r="J2192" t="str">
        <v>USD</v>
      </c>
    </row>
    <row r="2193" spans="5:10" x14ac:dyDescent="0.25">
      <c r="E2193" t="str">
        <v>HLIO</v>
      </c>
      <c r="F2193" t="str">
        <v>Helios Technologies Inc</v>
      </c>
      <c r="G2193" s="3">
        <v>44781</v>
      </c>
      <c r="H2193" s="3">
        <v>44742</v>
      </c>
      <c r="I2193">
        <v>0</v>
      </c>
      <c r="J2193" t="str">
        <v>USD</v>
      </c>
    </row>
    <row r="2194" spans="5:10" x14ac:dyDescent="0.25">
      <c r="E2194" t="str">
        <v>HLIT</v>
      </c>
      <c r="F2194" t="str">
        <v>Harmonic Inc</v>
      </c>
      <c r="G2194" s="3">
        <v>44774</v>
      </c>
      <c r="H2194" s="3">
        <v>44742</v>
      </c>
      <c r="I2194">
        <v>0.09</v>
      </c>
      <c r="J2194" t="str">
        <v>USD</v>
      </c>
    </row>
    <row r="2195" spans="5:10" x14ac:dyDescent="0.25">
      <c r="E2195" t="str">
        <v>HLLPF</v>
      </c>
      <c r="F2195" t="str">
        <v>HLLPF</v>
      </c>
      <c r="G2195" s="3">
        <v>44739</v>
      </c>
      <c r="H2195" s="3">
        <v>44712</v>
      </c>
      <c r="I2195">
        <v>0</v>
      </c>
      <c r="J2195" t="str">
        <v>CAD</v>
      </c>
    </row>
    <row r="2196" spans="5:10" x14ac:dyDescent="0.25">
      <c r="E2196" t="str">
        <v>HLMN</v>
      </c>
      <c r="F2196" t="str">
        <v>Hillman Solutions Corp</v>
      </c>
      <c r="G2196" s="3">
        <v>44770</v>
      </c>
      <c r="H2196" s="3">
        <v>44742</v>
      </c>
      <c r="I2196">
        <v>0.09</v>
      </c>
      <c r="J2196" t="str">
        <v>USD</v>
      </c>
    </row>
    <row r="2197" spans="5:10" x14ac:dyDescent="0.25">
      <c r="E2197" t="str">
        <v>HLNE</v>
      </c>
      <c r="F2197" t="str">
        <v>Hamilton Lane Inc - Class A</v>
      </c>
      <c r="G2197" s="3">
        <v>44707</v>
      </c>
      <c r="H2197" s="3">
        <v>44651</v>
      </c>
      <c r="I2197">
        <v>0.79</v>
      </c>
      <c r="J2197" t="str">
        <v>USD</v>
      </c>
    </row>
    <row r="2198" spans="5:10" x14ac:dyDescent="0.25">
      <c r="E2198" t="str">
        <v>HLNE</v>
      </c>
      <c r="F2198" t="str">
        <v>Hamilton Lane Inc - Class A</v>
      </c>
      <c r="G2198" s="3">
        <v>44774</v>
      </c>
      <c r="H2198" s="3">
        <v>44742</v>
      </c>
      <c r="I2198">
        <v>0</v>
      </c>
      <c r="J2198" t="str">
        <v>USD</v>
      </c>
    </row>
    <row r="2199" spans="5:10" x14ac:dyDescent="0.25">
      <c r="E2199" t="str">
        <v>HLNFF</v>
      </c>
      <c r="F2199" t="str">
        <v>HLNFF</v>
      </c>
      <c r="G2199" s="3">
        <v>44692</v>
      </c>
      <c r="H2199" s="3">
        <v>44651</v>
      </c>
      <c r="I2199">
        <v>0</v>
      </c>
      <c r="J2199" t="str">
        <v>USD</v>
      </c>
    </row>
    <row r="2200" spans="5:10" x14ac:dyDescent="0.25">
      <c r="E2200" t="str">
        <v>HLT</v>
      </c>
      <c r="F2200" t="str">
        <v>Hilton Worldwide Holdings Inc</v>
      </c>
      <c r="G2200" s="3">
        <v>44769</v>
      </c>
      <c r="H2200" s="3">
        <v>44742</v>
      </c>
      <c r="I2200">
        <v>1.07</v>
      </c>
      <c r="J2200" t="str">
        <v>USD</v>
      </c>
    </row>
    <row r="2201" spans="5:10" x14ac:dyDescent="0.25">
      <c r="E2201" t="str">
        <v>HLTH</v>
      </c>
      <c r="F2201" t="str">
        <v>Cue Health Inc</v>
      </c>
      <c r="G2201" s="3">
        <v>44692</v>
      </c>
      <c r="H2201" s="3">
        <v>44651</v>
      </c>
      <c r="I2201">
        <v>-0.05</v>
      </c>
      <c r="J2201" t="str">
        <v>USD</v>
      </c>
    </row>
    <row r="2202" spans="5:10" x14ac:dyDescent="0.25">
      <c r="E2202" t="str">
        <v>HLTRF</v>
      </c>
      <c r="F2202" t="str">
        <v>HLTRF</v>
      </c>
      <c r="G2202" s="3">
        <v>44776</v>
      </c>
      <c r="H2202" s="3">
        <v>44742</v>
      </c>
      <c r="I2202">
        <v>0</v>
      </c>
      <c r="J2202" t="str">
        <v>USD</v>
      </c>
    </row>
    <row r="2203" spans="5:10" x14ac:dyDescent="0.25">
      <c r="E2203" t="str">
        <v>HLX</v>
      </c>
      <c r="F2203" t="str">
        <v>Helix Energy Solutions Group Inc</v>
      </c>
      <c r="G2203" s="3">
        <v>44767</v>
      </c>
      <c r="H2203" s="3">
        <v>44742</v>
      </c>
      <c r="I2203">
        <v>-0.13</v>
      </c>
      <c r="J2203" t="str">
        <v>USD</v>
      </c>
    </row>
    <row r="2204" spans="5:10" x14ac:dyDescent="0.25">
      <c r="E2204" t="str">
        <v>HMDPF</v>
      </c>
      <c r="F2204" t="str">
        <v>HMDPF</v>
      </c>
      <c r="G2204" s="3">
        <v>44775</v>
      </c>
      <c r="H2204" s="3">
        <v>44742</v>
      </c>
      <c r="I2204">
        <v>0</v>
      </c>
      <c r="J2204" t="str">
        <v>USD</v>
      </c>
    </row>
    <row r="2205" spans="5:10" x14ac:dyDescent="0.25">
      <c r="E2205" t="str">
        <v>HMHC</v>
      </c>
      <c r="F2205" t="str">
        <v>Houghton Mifflin Harcourt Company</v>
      </c>
      <c r="G2205" s="3">
        <v>44776</v>
      </c>
      <c r="H2205" s="3">
        <v>44742</v>
      </c>
      <c r="I2205">
        <v>0</v>
      </c>
      <c r="J2205" t="str">
        <v>USD</v>
      </c>
    </row>
    <row r="2206" spans="5:10" x14ac:dyDescent="0.25">
      <c r="E2206" t="str">
        <v>HMLP</v>
      </c>
      <c r="F2206" t="str">
        <v>Hoegh LNG Partners LP</v>
      </c>
      <c r="G2206" s="3">
        <v>44706</v>
      </c>
      <c r="H2206" s="3">
        <v>44651</v>
      </c>
      <c r="I2206">
        <v>0.37</v>
      </c>
      <c r="J2206" t="str">
        <v>USD</v>
      </c>
    </row>
    <row r="2207" spans="5:10" x14ac:dyDescent="0.25">
      <c r="E2207" t="str">
        <v>HMMR</v>
      </c>
      <c r="F2207" t="str">
        <v>HMMR</v>
      </c>
      <c r="G2207" s="3">
        <v>44719</v>
      </c>
      <c r="H2207" s="3">
        <v>44681</v>
      </c>
      <c r="I2207">
        <v>0</v>
      </c>
      <c r="J2207" t="str">
        <v>USD</v>
      </c>
    </row>
    <row r="2208" spans="5:10" x14ac:dyDescent="0.25">
      <c r="E2208" t="str">
        <v>HMN</v>
      </c>
      <c r="F2208" t="str">
        <v>Horace Mann Educators Corp</v>
      </c>
      <c r="G2208" s="3">
        <v>44774</v>
      </c>
      <c r="H2208" s="3">
        <v>44742</v>
      </c>
      <c r="I2208">
        <v>0</v>
      </c>
      <c r="J2208" t="str">
        <v>USD</v>
      </c>
    </row>
    <row r="2209" spans="5:10" x14ac:dyDescent="0.25">
      <c r="E2209" t="str">
        <v>HMNF</v>
      </c>
      <c r="F2209" t="str">
        <v>HMN Financial Inc</v>
      </c>
      <c r="G2209" s="3">
        <v>44760</v>
      </c>
      <c r="H2209" s="3">
        <v>44742</v>
      </c>
      <c r="I2209">
        <v>0</v>
      </c>
      <c r="J2209" t="str">
        <v>USD</v>
      </c>
    </row>
    <row r="2210" spans="5:10" x14ac:dyDescent="0.25">
      <c r="E2210" t="str">
        <v>HMPT</v>
      </c>
      <c r="F2210" t="str">
        <v>Home Point Capital Inc</v>
      </c>
      <c r="G2210" s="3">
        <v>44693</v>
      </c>
      <c r="H2210" s="3">
        <v>44651</v>
      </c>
      <c r="I2210">
        <v>-0.02</v>
      </c>
      <c r="J2210" t="str">
        <v>USD</v>
      </c>
    </row>
    <row r="2211" spans="5:10" x14ac:dyDescent="0.25">
      <c r="E2211" t="str">
        <v>HMPT</v>
      </c>
      <c r="F2211" t="str">
        <v>Home Point Capital Inc</v>
      </c>
      <c r="G2211" s="3">
        <v>44781</v>
      </c>
      <c r="H2211" s="3">
        <v>44742</v>
      </c>
      <c r="I2211">
        <v>0</v>
      </c>
      <c r="J2211" t="str">
        <v>USD</v>
      </c>
    </row>
    <row r="2212" spans="5:10" x14ac:dyDescent="0.25">
      <c r="E2212" t="str">
        <v>HMST</v>
      </c>
      <c r="F2212" t="str">
        <v>HomeStreet Inc</v>
      </c>
      <c r="G2212" s="3">
        <v>44767</v>
      </c>
      <c r="H2212" s="3">
        <v>44742</v>
      </c>
      <c r="I2212">
        <v>0.99</v>
      </c>
      <c r="J2212" t="str">
        <v>USD</v>
      </c>
    </row>
    <row r="2213" spans="5:10" x14ac:dyDescent="0.25">
      <c r="E2213" t="str">
        <v>HMTV</v>
      </c>
      <c r="F2213" t="str">
        <v>Hemisphere Media Group Inc - Class A</v>
      </c>
      <c r="G2213" s="3">
        <v>44781</v>
      </c>
      <c r="H2213" s="3">
        <v>44742</v>
      </c>
      <c r="I2213">
        <v>0</v>
      </c>
      <c r="J2213" t="str">
        <v>USD</v>
      </c>
    </row>
    <row r="2214" spans="5:10" x14ac:dyDescent="0.25">
      <c r="E2214" t="str">
        <v>HNGR</v>
      </c>
      <c r="F2214" t="str">
        <v>Hanger Inc</v>
      </c>
      <c r="G2214" s="3">
        <v>44775</v>
      </c>
      <c r="H2214" s="3">
        <v>44742</v>
      </c>
      <c r="I2214">
        <v>0.33</v>
      </c>
      <c r="J2214" t="str">
        <v>USD</v>
      </c>
    </row>
    <row r="2215" spans="5:10" x14ac:dyDescent="0.25">
      <c r="E2215" t="str">
        <v>HNI</v>
      </c>
      <c r="F2215" t="str">
        <v>HNI Corp</v>
      </c>
      <c r="G2215" s="3">
        <v>44769</v>
      </c>
      <c r="H2215" s="3">
        <v>44742</v>
      </c>
      <c r="I2215">
        <v>0.34</v>
      </c>
      <c r="J2215" t="str">
        <v>USD</v>
      </c>
    </row>
    <row r="2216" spans="5:10" x14ac:dyDescent="0.25">
      <c r="E2216" t="str">
        <v>HNNA</v>
      </c>
      <c r="F2216" t="str">
        <v>Hennessy Advisors Inc</v>
      </c>
      <c r="G2216" s="3">
        <v>44775</v>
      </c>
      <c r="H2216" s="3">
        <v>44742</v>
      </c>
      <c r="I2216">
        <v>0</v>
      </c>
      <c r="J2216" t="str">
        <v>USD</v>
      </c>
    </row>
    <row r="2217" spans="5:10" x14ac:dyDescent="0.25">
      <c r="E2217" t="str">
        <v>HNRG</v>
      </c>
      <c r="F2217" t="str">
        <v>Hallador Energy Company</v>
      </c>
      <c r="G2217" s="3">
        <v>44781</v>
      </c>
      <c r="H2217" s="3">
        <v>44742</v>
      </c>
      <c r="I2217">
        <v>0</v>
      </c>
      <c r="J2217" t="str">
        <v>USD</v>
      </c>
    </row>
    <row r="2218" spans="5:10" x14ac:dyDescent="0.25">
      <c r="E2218" t="str">
        <v>HOFT</v>
      </c>
      <c r="F2218" t="str">
        <v>Hooker Furnishings Corporation</v>
      </c>
      <c r="G2218" s="3">
        <v>44714</v>
      </c>
      <c r="H2218" s="3">
        <v>44681</v>
      </c>
      <c r="I2218">
        <v>0.33</v>
      </c>
      <c r="J2218" t="str">
        <v>USD</v>
      </c>
    </row>
    <row r="2219" spans="5:10" x14ac:dyDescent="0.25">
      <c r="E2219" t="str">
        <v>HOG</v>
      </c>
      <c r="F2219" t="str">
        <v>Harley-Davidson Inc</v>
      </c>
      <c r="G2219" s="3">
        <v>44761</v>
      </c>
      <c r="H2219" s="3">
        <v>44742</v>
      </c>
      <c r="I2219">
        <v>1.38</v>
      </c>
      <c r="J2219" t="str">
        <v>USD</v>
      </c>
    </row>
    <row r="2220" spans="5:10" x14ac:dyDescent="0.25">
      <c r="E2220" t="str">
        <v>HOLX</v>
      </c>
      <c r="F2220" t="str">
        <v>Hologic Inc</v>
      </c>
      <c r="G2220" s="3">
        <v>44768</v>
      </c>
      <c r="H2220" s="3">
        <v>44742</v>
      </c>
      <c r="I2220">
        <v>0.7</v>
      </c>
      <c r="J2220" t="str">
        <v>USD</v>
      </c>
    </row>
    <row r="2221" spans="5:10" x14ac:dyDescent="0.25">
      <c r="E2221" t="str">
        <v>HOMB</v>
      </c>
      <c r="F2221" t="str">
        <v>Home Bancshares Inc</v>
      </c>
      <c r="G2221" s="3">
        <v>44755</v>
      </c>
      <c r="H2221" s="3">
        <v>44742</v>
      </c>
      <c r="I2221">
        <v>0.32</v>
      </c>
      <c r="J2221" t="str">
        <v>USD</v>
      </c>
    </row>
    <row r="2222" spans="5:10" x14ac:dyDescent="0.25">
      <c r="E2222" t="str">
        <v>HOME</v>
      </c>
      <c r="F2222" t="str">
        <v>HOME</v>
      </c>
      <c r="G2222" s="3">
        <v>44712</v>
      </c>
      <c r="H2222" s="3">
        <v>44681</v>
      </c>
      <c r="I2222">
        <v>0</v>
      </c>
      <c r="J2222" t="str">
        <v>USD</v>
      </c>
    </row>
    <row r="2223" spans="5:10" x14ac:dyDescent="0.25">
      <c r="E2223" t="str">
        <v>HON</v>
      </c>
      <c r="F2223" t="str">
        <v>Honeywell International Inc</v>
      </c>
      <c r="G2223" s="3">
        <v>44763</v>
      </c>
      <c r="H2223" s="3">
        <v>44742</v>
      </c>
      <c r="I2223">
        <v>2.04</v>
      </c>
      <c r="J2223" t="str">
        <v>USD</v>
      </c>
    </row>
    <row r="2224" spans="5:10" x14ac:dyDescent="0.25">
      <c r="E2224" t="str">
        <v>HOOK</v>
      </c>
      <c r="F2224" t="str">
        <v>Hookipa Pharma Inc</v>
      </c>
      <c r="G2224" s="3">
        <v>44697</v>
      </c>
      <c r="H2224" s="3">
        <v>44651</v>
      </c>
      <c r="I2224">
        <v>-0.24</v>
      </c>
      <c r="J2224" t="str">
        <v>USD</v>
      </c>
    </row>
    <row r="2225" spans="5:10" x14ac:dyDescent="0.25">
      <c r="E2225" t="str">
        <v>HOPE</v>
      </c>
      <c r="F2225" t="str">
        <v>Hope Bancorp Inc</v>
      </c>
      <c r="G2225" s="3">
        <v>44760</v>
      </c>
      <c r="H2225" s="3">
        <v>44742</v>
      </c>
      <c r="I2225">
        <v>0.41</v>
      </c>
      <c r="J2225" t="str">
        <v>USD</v>
      </c>
    </row>
    <row r="2226" spans="5:10" x14ac:dyDescent="0.25">
      <c r="E2226" t="str">
        <v>HOV</v>
      </c>
      <c r="F2226" t="str">
        <v>Hovnanian Enterprises Inc - Class A</v>
      </c>
      <c r="G2226" s="3">
        <v>44713</v>
      </c>
      <c r="H2226" s="3">
        <v>44681</v>
      </c>
      <c r="I2226">
        <v>0</v>
      </c>
      <c r="J2226" t="str">
        <v>USD</v>
      </c>
    </row>
    <row r="2227" spans="5:10" x14ac:dyDescent="0.25">
      <c r="E2227" t="str">
        <v>HP</v>
      </c>
      <c r="F2227" t="str">
        <v>Helmerich &amp; Payne Inc</v>
      </c>
      <c r="G2227" s="3">
        <v>44768</v>
      </c>
      <c r="H2227" s="3">
        <v>44742</v>
      </c>
      <c r="I2227">
        <v>-0.11</v>
      </c>
      <c r="J2227" t="str">
        <v>USD</v>
      </c>
    </row>
    <row r="2228" spans="5:10" x14ac:dyDescent="0.25">
      <c r="E2228" t="str">
        <v>HPE</v>
      </c>
      <c r="F2228" t="str">
        <v>Hewlett Packard Enterprise Company</v>
      </c>
      <c r="G2228" s="3">
        <v>44711</v>
      </c>
      <c r="H2228" s="3">
        <v>44681</v>
      </c>
      <c r="I2228">
        <v>0.45</v>
      </c>
      <c r="J2228" t="str">
        <v>USD</v>
      </c>
    </row>
    <row r="2229" spans="5:10" x14ac:dyDescent="0.25">
      <c r="E2229" t="str">
        <v>HPK</v>
      </c>
      <c r="F2229" t="str">
        <v>HighPeak Energy Inc</v>
      </c>
      <c r="G2229" s="3">
        <v>44697</v>
      </c>
      <c r="H2229" s="3">
        <v>44651</v>
      </c>
      <c r="I2229">
        <v>0.49</v>
      </c>
      <c r="J2229" t="str">
        <v>USD</v>
      </c>
    </row>
    <row r="2230" spans="5:10" x14ac:dyDescent="0.25">
      <c r="E2230" t="str">
        <v>HPK</v>
      </c>
      <c r="F2230" t="str">
        <v>HighPeak Energy Inc</v>
      </c>
      <c r="G2230" s="3">
        <v>44781</v>
      </c>
      <c r="H2230" s="3">
        <v>44742</v>
      </c>
      <c r="I2230">
        <v>0</v>
      </c>
      <c r="J2230" t="str">
        <v>USD</v>
      </c>
    </row>
    <row r="2231" spans="5:10" x14ac:dyDescent="0.25">
      <c r="E2231" t="str">
        <v>HPMCF</v>
      </c>
      <c r="F2231" t="str">
        <v>HPMCF</v>
      </c>
      <c r="G2231" s="3">
        <v>44697</v>
      </c>
      <c r="H2231" s="3">
        <v>44651</v>
      </c>
      <c r="I2231">
        <v>0</v>
      </c>
      <c r="J2231" t="str">
        <v>USD</v>
      </c>
    </row>
    <row r="2232" spans="5:10" x14ac:dyDescent="0.25">
      <c r="E2232" t="str">
        <v>HPMCF</v>
      </c>
      <c r="F2232" t="str">
        <v>HPMCF</v>
      </c>
      <c r="G2232" s="3">
        <v>44782</v>
      </c>
      <c r="H2232" s="3">
        <v>44742</v>
      </c>
      <c r="I2232">
        <v>0</v>
      </c>
      <c r="J2232" t="str">
        <v>USD</v>
      </c>
    </row>
    <row r="2233" spans="5:10" x14ac:dyDescent="0.25">
      <c r="E2233" t="str">
        <v>HPP</v>
      </c>
      <c r="F2233" t="str">
        <v>Hudson Pacific Properties Inc</v>
      </c>
      <c r="G2233" s="3">
        <v>44774</v>
      </c>
      <c r="H2233" s="3">
        <v>44742</v>
      </c>
      <c r="I2233">
        <v>0.01</v>
      </c>
      <c r="J2233" t="str">
        <v>USD</v>
      </c>
    </row>
    <row r="2234" spans="5:10" x14ac:dyDescent="0.25">
      <c r="E2234" t="str">
        <v>HPQ</v>
      </c>
      <c r="F2234" t="str">
        <v>HP Inc</v>
      </c>
      <c r="G2234" s="3">
        <v>44706</v>
      </c>
      <c r="H2234" s="3">
        <v>44681</v>
      </c>
      <c r="I2234">
        <v>1.05</v>
      </c>
      <c r="J2234" t="str">
        <v>USD</v>
      </c>
    </row>
    <row r="2235" spans="5:10" x14ac:dyDescent="0.25">
      <c r="E2235" t="str">
        <v>HQI</v>
      </c>
      <c r="F2235" t="str">
        <v>HireQuest Inc</v>
      </c>
      <c r="G2235" s="3">
        <v>44781</v>
      </c>
      <c r="H2235" s="3">
        <v>44742</v>
      </c>
      <c r="I2235">
        <v>0</v>
      </c>
      <c r="J2235" t="str">
        <v>USD</v>
      </c>
    </row>
    <row r="2236" spans="5:10" x14ac:dyDescent="0.25">
      <c r="E2236" t="str">
        <v>HQY</v>
      </c>
      <c r="F2236" t="str">
        <v>Healthequity Inc</v>
      </c>
      <c r="G2236" s="3">
        <v>44718</v>
      </c>
      <c r="H2236" s="3">
        <v>44681</v>
      </c>
      <c r="I2236">
        <v>0.26</v>
      </c>
      <c r="J2236" t="str">
        <v>USD</v>
      </c>
    </row>
    <row r="2237" spans="5:10" x14ac:dyDescent="0.25">
      <c r="E2237" t="str">
        <v>HR</v>
      </c>
      <c r="F2237" t="str">
        <v>Healthcare Realty Trust Inc</v>
      </c>
      <c r="G2237" s="3">
        <v>44775</v>
      </c>
      <c r="H2237" s="3">
        <v>44742</v>
      </c>
      <c r="I2237">
        <v>0.08</v>
      </c>
      <c r="J2237" t="str">
        <v>USD</v>
      </c>
    </row>
    <row r="2238" spans="5:10" x14ac:dyDescent="0.25">
      <c r="E2238" t="str">
        <v>HRC</v>
      </c>
      <c r="F2238" t="str">
        <v>HRC</v>
      </c>
      <c r="G2238" s="3">
        <v>44770</v>
      </c>
      <c r="H2238" s="3">
        <v>44742</v>
      </c>
      <c r="I2238">
        <v>0</v>
      </c>
      <c r="J2238" t="str">
        <v>USD</v>
      </c>
    </row>
    <row r="2239" spans="5:10" x14ac:dyDescent="0.25">
      <c r="E2239" t="str">
        <v>HRI</v>
      </c>
      <c r="F2239" t="str">
        <v>Herc Holdings Inc</v>
      </c>
      <c r="G2239" s="3">
        <v>44762</v>
      </c>
      <c r="H2239" s="3">
        <v>44742</v>
      </c>
      <c r="I2239">
        <v>2.64</v>
      </c>
      <c r="J2239" t="str">
        <v>USD</v>
      </c>
    </row>
    <row r="2240" spans="5:10" x14ac:dyDescent="0.25">
      <c r="E2240" t="str">
        <v>HRL</v>
      </c>
      <c r="F2240" t="str">
        <v>Hormel Foods Corp</v>
      </c>
      <c r="G2240" s="3">
        <v>44714</v>
      </c>
      <c r="H2240" s="3">
        <v>44681</v>
      </c>
      <c r="I2240">
        <v>0.47</v>
      </c>
      <c r="J2240" t="str">
        <v>USD</v>
      </c>
    </row>
    <row r="2241" spans="5:10" x14ac:dyDescent="0.25">
      <c r="E2241" t="str">
        <v>HRMY</v>
      </c>
      <c r="F2241" t="str">
        <v>Harmony Biosciences Holdings Inc</v>
      </c>
      <c r="G2241" s="3">
        <v>44781</v>
      </c>
      <c r="H2241" s="3">
        <v>44742</v>
      </c>
      <c r="I2241">
        <v>0.44</v>
      </c>
      <c r="J2241" t="str">
        <v>USD</v>
      </c>
    </row>
    <row r="2242" spans="5:10" x14ac:dyDescent="0.25">
      <c r="E2242" t="str">
        <v>HRNNF</v>
      </c>
      <c r="F2242" t="str">
        <v>HRNNF</v>
      </c>
      <c r="G2242" s="3">
        <v>44781</v>
      </c>
      <c r="H2242" s="3">
        <v>44742</v>
      </c>
      <c r="I2242">
        <v>0</v>
      </c>
      <c r="J2242" t="str">
        <v>USD</v>
      </c>
    </row>
    <row r="2243" spans="5:10" x14ac:dyDescent="0.25">
      <c r="E2243" t="str">
        <v>HROW</v>
      </c>
      <c r="F2243" t="str">
        <v>Harrow Health Inc</v>
      </c>
      <c r="G2243" s="3">
        <v>44781</v>
      </c>
      <c r="H2243" s="3">
        <v>44742</v>
      </c>
      <c r="I2243">
        <v>0</v>
      </c>
      <c r="J2243" t="str">
        <v>USD</v>
      </c>
    </row>
    <row r="2244" spans="5:10" x14ac:dyDescent="0.25">
      <c r="E2244" t="str">
        <v>HRT</v>
      </c>
      <c r="F2244" t="str">
        <v>HireRight Holdings Corp</v>
      </c>
      <c r="G2244" s="3">
        <v>44693</v>
      </c>
      <c r="H2244" s="3">
        <v>44651</v>
      </c>
      <c r="I2244">
        <v>0.2</v>
      </c>
      <c r="J2244" t="str">
        <v>USD</v>
      </c>
    </row>
    <row r="2245" spans="5:10" x14ac:dyDescent="0.25">
      <c r="E2245" t="str">
        <v>HRTFF</v>
      </c>
      <c r="F2245" t="str">
        <v>HRTFF</v>
      </c>
      <c r="G2245" s="3">
        <v>44692</v>
      </c>
      <c r="H2245" s="3">
        <v>44651</v>
      </c>
      <c r="I2245">
        <v>0</v>
      </c>
      <c r="J2245" t="str">
        <v>CAD</v>
      </c>
    </row>
    <row r="2246" spans="5:10" x14ac:dyDescent="0.25">
      <c r="E2246" t="str">
        <v>HRTFF</v>
      </c>
      <c r="F2246" t="str">
        <v>HRTFF</v>
      </c>
      <c r="G2246" s="3">
        <v>44775</v>
      </c>
      <c r="H2246" s="3">
        <v>44742</v>
      </c>
      <c r="I2246">
        <v>0</v>
      </c>
      <c r="J2246" t="str">
        <v>CAD</v>
      </c>
    </row>
    <row r="2247" spans="5:10" x14ac:dyDescent="0.25">
      <c r="E2247" t="str">
        <v>HRTG</v>
      </c>
      <c r="F2247" t="str">
        <v>Heritage Insurance Holdings Inc</v>
      </c>
      <c r="G2247" s="3">
        <v>44776</v>
      </c>
      <c r="H2247" s="3">
        <v>44742</v>
      </c>
      <c r="I2247">
        <v>0</v>
      </c>
      <c r="J2247" t="str">
        <v>USD</v>
      </c>
    </row>
    <row r="2248" spans="5:10" x14ac:dyDescent="0.25">
      <c r="E2248" t="str">
        <v>HRTH</v>
      </c>
      <c r="F2248" t="str">
        <v>HRTH</v>
      </c>
      <c r="G2248" s="3">
        <v>44692</v>
      </c>
      <c r="H2248" s="3">
        <v>44651</v>
      </c>
      <c r="I2248">
        <v>0</v>
      </c>
      <c r="J2248" t="str">
        <v>USD</v>
      </c>
    </row>
    <row r="2249" spans="5:10" x14ac:dyDescent="0.25">
      <c r="E2249" t="str">
        <v>HRTX</v>
      </c>
      <c r="F2249" t="str">
        <v>Heron Therapeutics Inc</v>
      </c>
      <c r="G2249" s="3">
        <v>44781</v>
      </c>
      <c r="H2249" s="3">
        <v>44742</v>
      </c>
      <c r="I2249">
        <v>0</v>
      </c>
      <c r="J2249" t="str">
        <v>USD</v>
      </c>
    </row>
    <row r="2250" spans="5:10" x14ac:dyDescent="0.25">
      <c r="E2250" t="str">
        <v>HRUFF</v>
      </c>
      <c r="F2250" t="str">
        <v>HRUFF</v>
      </c>
      <c r="G2250" s="3">
        <v>44693</v>
      </c>
      <c r="H2250" s="3">
        <v>44651</v>
      </c>
      <c r="I2250">
        <v>0</v>
      </c>
      <c r="J2250" t="str">
        <v>USD</v>
      </c>
    </row>
    <row r="2251" spans="5:10" x14ac:dyDescent="0.25">
      <c r="E2251" t="str">
        <v>HRVSF</v>
      </c>
      <c r="F2251" t="str">
        <v>HRVSF</v>
      </c>
      <c r="G2251" s="3">
        <v>44781</v>
      </c>
      <c r="H2251" s="3">
        <v>44742</v>
      </c>
      <c r="I2251">
        <v>0</v>
      </c>
      <c r="J2251" t="str">
        <v>USD</v>
      </c>
    </row>
    <row r="2252" spans="5:10" x14ac:dyDescent="0.25">
      <c r="E2252" t="str">
        <v>HRZN</v>
      </c>
      <c r="F2252" t="str">
        <v>Horizon Technology Finance Corp</v>
      </c>
      <c r="G2252" s="3">
        <v>44767</v>
      </c>
      <c r="H2252" s="3">
        <v>44742</v>
      </c>
      <c r="I2252">
        <v>0.34</v>
      </c>
      <c r="J2252" t="str">
        <v>USD</v>
      </c>
    </row>
    <row r="2253" spans="5:10" x14ac:dyDescent="0.25">
      <c r="E2253" t="str">
        <v>HSC</v>
      </c>
      <c r="F2253" t="str">
        <v>Harsco Corp</v>
      </c>
      <c r="G2253" s="3">
        <v>44774</v>
      </c>
      <c r="H2253" s="3">
        <v>44742</v>
      </c>
      <c r="I2253">
        <v>0</v>
      </c>
      <c r="J2253" t="str">
        <v>USD</v>
      </c>
    </row>
    <row r="2254" spans="5:10" x14ac:dyDescent="0.25">
      <c r="E2254" t="str">
        <v>HSDT</v>
      </c>
      <c r="F2254" t="str">
        <v>Helius Medical Technologies Inc - Class A</v>
      </c>
      <c r="G2254" s="3">
        <v>44693</v>
      </c>
      <c r="H2254" s="3">
        <v>44651</v>
      </c>
      <c r="I2254">
        <v>-1.1299999999999999</v>
      </c>
      <c r="J2254" t="str">
        <v>USD</v>
      </c>
    </row>
    <row r="2255" spans="5:10" x14ac:dyDescent="0.25">
      <c r="E2255" t="str">
        <v>HSIC</v>
      </c>
      <c r="F2255" t="str">
        <v>Henry Schein Inc</v>
      </c>
      <c r="G2255" s="3">
        <v>44774</v>
      </c>
      <c r="H2255" s="3">
        <v>44742</v>
      </c>
      <c r="I2255">
        <v>1.1399999999999999</v>
      </c>
      <c r="J2255" t="str">
        <v>USD</v>
      </c>
    </row>
    <row r="2256" spans="5:10" x14ac:dyDescent="0.25">
      <c r="E2256" t="str">
        <v>HSII</v>
      </c>
      <c r="F2256" t="str">
        <v>Heidrick &amp; Struggles International Inc</v>
      </c>
      <c r="G2256" s="3">
        <v>44767</v>
      </c>
      <c r="H2256" s="3">
        <v>44742</v>
      </c>
      <c r="I2256">
        <v>0.96</v>
      </c>
      <c r="J2256" t="str">
        <v>USD</v>
      </c>
    </row>
    <row r="2257" spans="5:10" x14ac:dyDescent="0.25">
      <c r="E2257" t="str">
        <v>HSKA</v>
      </c>
      <c r="F2257" t="str">
        <v>Heska Corp (Restricted Voting)</v>
      </c>
      <c r="G2257" s="3">
        <v>44774</v>
      </c>
      <c r="H2257" s="3">
        <v>44742</v>
      </c>
      <c r="I2257">
        <v>0</v>
      </c>
      <c r="J2257" t="str">
        <v>USD</v>
      </c>
    </row>
    <row r="2258" spans="5:10" x14ac:dyDescent="0.25">
      <c r="E2258" t="str">
        <v>HSON</v>
      </c>
      <c r="F2258" t="str">
        <v>Hudson Global Inc</v>
      </c>
      <c r="G2258" s="3">
        <v>44777</v>
      </c>
      <c r="H2258" s="3">
        <v>44742</v>
      </c>
      <c r="I2258">
        <v>0</v>
      </c>
      <c r="J2258" t="str">
        <v>USD</v>
      </c>
    </row>
    <row r="2259" spans="5:10" x14ac:dyDescent="0.25">
      <c r="E2259" t="str">
        <v>HST</v>
      </c>
      <c r="F2259" t="str">
        <v>Host Hotels &amp; Resorts Inc</v>
      </c>
      <c r="G2259" s="3">
        <v>44774</v>
      </c>
      <c r="H2259" s="3">
        <v>44773</v>
      </c>
      <c r="I2259">
        <v>0.18</v>
      </c>
      <c r="J2259" t="str">
        <v>USD</v>
      </c>
    </row>
    <row r="2260" spans="5:10" x14ac:dyDescent="0.25">
      <c r="E2260" t="str">
        <v>HSTM</v>
      </c>
      <c r="F2260" t="str">
        <v>Healthstream Inc</v>
      </c>
      <c r="G2260" s="3">
        <v>44767</v>
      </c>
      <c r="H2260" s="3">
        <v>44742</v>
      </c>
      <c r="I2260">
        <v>0.05</v>
      </c>
      <c r="J2260" t="str">
        <v>USD</v>
      </c>
    </row>
    <row r="2261" spans="5:10" x14ac:dyDescent="0.25">
      <c r="E2261" t="str">
        <v>HSTO</v>
      </c>
      <c r="F2261" t="str">
        <v>Histogen Inc</v>
      </c>
      <c r="G2261" s="3">
        <v>44693</v>
      </c>
      <c r="H2261" s="3">
        <v>44651</v>
      </c>
      <c r="I2261">
        <v>-7.0000000000000007E-2</v>
      </c>
      <c r="J2261" t="str">
        <v>USD</v>
      </c>
    </row>
    <row r="2262" spans="5:10" x14ac:dyDescent="0.25">
      <c r="E2262" t="str">
        <v>HSTO</v>
      </c>
      <c r="F2262" t="str">
        <v>Histogen Inc</v>
      </c>
      <c r="G2262" s="3">
        <v>44782</v>
      </c>
      <c r="H2262" s="3">
        <v>44742</v>
      </c>
      <c r="I2262">
        <v>0</v>
      </c>
      <c r="J2262" t="str">
        <v>USD</v>
      </c>
    </row>
    <row r="2263" spans="5:10" x14ac:dyDescent="0.25">
      <c r="E2263" t="str">
        <v>HSTRF</v>
      </c>
      <c r="F2263" t="str">
        <v>HSTRF</v>
      </c>
      <c r="G2263" s="3">
        <v>44711</v>
      </c>
      <c r="H2263" s="3">
        <v>44681</v>
      </c>
      <c r="I2263">
        <v>0</v>
      </c>
      <c r="J2263" t="str">
        <v>USD</v>
      </c>
    </row>
    <row r="2264" spans="5:10" x14ac:dyDescent="0.25">
      <c r="E2264" t="str">
        <v>HSY</v>
      </c>
      <c r="F2264" t="str">
        <v>Hershey Company</v>
      </c>
      <c r="G2264" s="3">
        <v>44769</v>
      </c>
      <c r="H2264" s="3">
        <v>44742</v>
      </c>
      <c r="I2264">
        <v>1.68</v>
      </c>
      <c r="J2264" t="str">
        <v>USD</v>
      </c>
    </row>
    <row r="2265" spans="5:10" x14ac:dyDescent="0.25">
      <c r="E2265" t="str">
        <v>HT</v>
      </c>
      <c r="F2265" t="str">
        <v>Hersha Hospitality Trust</v>
      </c>
      <c r="G2265" s="3">
        <v>44767</v>
      </c>
      <c r="H2265" s="3">
        <v>44742</v>
      </c>
      <c r="I2265">
        <v>-0.15</v>
      </c>
      <c r="J2265" t="str">
        <v>USD</v>
      </c>
    </row>
    <row r="2266" spans="5:10" x14ac:dyDescent="0.25">
      <c r="E2266" t="str">
        <v>HTA</v>
      </c>
      <c r="F2266" t="str">
        <v>Healthcare Trust of America Inc - Class A</v>
      </c>
      <c r="G2266" s="3">
        <v>44774</v>
      </c>
      <c r="H2266" s="3">
        <v>44742</v>
      </c>
      <c r="I2266">
        <v>0</v>
      </c>
      <c r="J2266" t="str">
        <v>USD</v>
      </c>
    </row>
    <row r="2267" spans="5:10" x14ac:dyDescent="0.25">
      <c r="E2267" t="str">
        <v>HTBI</v>
      </c>
      <c r="F2267" t="str">
        <v>HomeTrust Bancshares Inc</v>
      </c>
      <c r="G2267" s="3">
        <v>44769</v>
      </c>
      <c r="H2267" s="3">
        <v>44742</v>
      </c>
      <c r="I2267">
        <v>0.53</v>
      </c>
      <c r="J2267" t="str">
        <v>USD</v>
      </c>
    </row>
    <row r="2268" spans="5:10" x14ac:dyDescent="0.25">
      <c r="E2268" t="str">
        <v>HTBK</v>
      </c>
      <c r="F2268" t="str">
        <v>Heritage Commerce Corp</v>
      </c>
      <c r="G2268" s="3">
        <v>44762</v>
      </c>
      <c r="H2268" s="3">
        <v>44742</v>
      </c>
      <c r="I2268">
        <v>0.23</v>
      </c>
      <c r="J2268" t="str">
        <v>USD</v>
      </c>
    </row>
    <row r="2269" spans="5:10" x14ac:dyDescent="0.25">
      <c r="E2269" t="str">
        <v>HTBX</v>
      </c>
      <c r="F2269" t="str">
        <v>HTBX</v>
      </c>
      <c r="G2269" s="3">
        <v>44782</v>
      </c>
      <c r="H2269" s="3">
        <v>44742</v>
      </c>
      <c r="I2269">
        <v>0</v>
      </c>
      <c r="J2269" t="str">
        <v>USD</v>
      </c>
    </row>
    <row r="2270" spans="5:10" x14ac:dyDescent="0.25">
      <c r="E2270" t="str">
        <v>HTGC</v>
      </c>
      <c r="F2270" t="str">
        <v>Hercules Capital Inc</v>
      </c>
      <c r="G2270" s="3">
        <v>44769</v>
      </c>
      <c r="H2270" s="3">
        <v>44742</v>
      </c>
      <c r="I2270">
        <v>0</v>
      </c>
      <c r="J2270" t="str">
        <v>USD</v>
      </c>
    </row>
    <row r="2271" spans="5:10" x14ac:dyDescent="0.25">
      <c r="E2271" t="str">
        <v>HTGM</v>
      </c>
      <c r="F2271" t="str">
        <v>HTG Molecular Diagnostics Inc</v>
      </c>
      <c r="G2271" s="3">
        <v>44693</v>
      </c>
      <c r="H2271" s="3">
        <v>44651</v>
      </c>
      <c r="I2271">
        <v>-0.71</v>
      </c>
      <c r="J2271" t="str">
        <v>USD</v>
      </c>
    </row>
    <row r="2272" spans="5:10" x14ac:dyDescent="0.25">
      <c r="E2272" t="str">
        <v>HTH</v>
      </c>
      <c r="F2272" t="str">
        <v>Hilltop Holdings Inc</v>
      </c>
      <c r="G2272" s="3">
        <v>44762</v>
      </c>
      <c r="H2272" s="3">
        <v>44742</v>
      </c>
      <c r="I2272">
        <v>0.46</v>
      </c>
      <c r="J2272" t="str">
        <v>USD</v>
      </c>
    </row>
    <row r="2273" spans="5:10" x14ac:dyDescent="0.25">
      <c r="E2273" t="str">
        <v>HTHT</v>
      </c>
      <c r="F2273" t="str">
        <v>Huazhu Group Ltd</v>
      </c>
      <c r="G2273" s="3">
        <v>44704</v>
      </c>
      <c r="H2273" s="3">
        <v>44651</v>
      </c>
      <c r="I2273">
        <v>-0.38</v>
      </c>
      <c r="J2273" t="str">
        <v>CNY</v>
      </c>
    </row>
    <row r="2274" spans="5:10" x14ac:dyDescent="0.25">
      <c r="E2274" t="str">
        <v>HTLD</v>
      </c>
      <c r="F2274" t="str">
        <v>Heartland Express Inc</v>
      </c>
      <c r="G2274" s="3">
        <v>44760</v>
      </c>
      <c r="H2274" s="3">
        <v>44742</v>
      </c>
      <c r="I2274">
        <v>0.24</v>
      </c>
      <c r="J2274" t="str">
        <v>USD</v>
      </c>
    </row>
    <row r="2275" spans="5:10" x14ac:dyDescent="0.25">
      <c r="E2275" t="str">
        <v>HTLF</v>
      </c>
      <c r="F2275" t="str">
        <v>Heartland Financial USA Inc</v>
      </c>
      <c r="G2275" s="3">
        <v>44767</v>
      </c>
      <c r="H2275" s="3">
        <v>44742</v>
      </c>
      <c r="I2275">
        <v>1.05</v>
      </c>
      <c r="J2275" t="str">
        <v>USD</v>
      </c>
    </row>
    <row r="2276" spans="5:10" x14ac:dyDescent="0.25">
      <c r="E2276" t="str">
        <v>HTZ</v>
      </c>
      <c r="F2276" t="str">
        <v>Hertz Global Holdings Inc (New)</v>
      </c>
      <c r="G2276" s="3">
        <v>44781</v>
      </c>
      <c r="H2276" s="3">
        <v>44742</v>
      </c>
      <c r="I2276">
        <v>1.1499999999999999</v>
      </c>
      <c r="J2276" t="str">
        <v>USD</v>
      </c>
    </row>
    <row r="2277" spans="5:10" x14ac:dyDescent="0.25">
      <c r="E2277" t="str">
        <v>HTZZ</v>
      </c>
      <c r="F2277" t="str">
        <v>HTZZ</v>
      </c>
      <c r="G2277" s="3">
        <v>44781</v>
      </c>
      <c r="H2277" s="3">
        <v>44742</v>
      </c>
      <c r="I2277">
        <v>0</v>
      </c>
      <c r="J2277" t="str">
        <v>USD</v>
      </c>
    </row>
    <row r="2278" spans="5:10" x14ac:dyDescent="0.25">
      <c r="E2278" t="str">
        <v>HTZ_OLD</v>
      </c>
      <c r="F2278" t="str">
        <v>HTZ_OLD</v>
      </c>
      <c r="G2278" s="3">
        <v>44781</v>
      </c>
      <c r="H2278" s="3">
        <v>44742</v>
      </c>
      <c r="I2278">
        <v>0</v>
      </c>
      <c r="J2278" t="str">
        <v>USD</v>
      </c>
    </row>
    <row r="2279" spans="5:10" x14ac:dyDescent="0.25">
      <c r="E2279" t="str">
        <v>HUBB</v>
      </c>
      <c r="F2279" t="str">
        <v>Hubbell Inc</v>
      </c>
      <c r="G2279" s="3">
        <v>44767</v>
      </c>
      <c r="H2279" s="3">
        <v>44742</v>
      </c>
      <c r="I2279">
        <v>2.39</v>
      </c>
      <c r="J2279" t="str">
        <v>USD</v>
      </c>
    </row>
    <row r="2280" spans="5:10" x14ac:dyDescent="0.25">
      <c r="E2280" t="str">
        <v>HUBG</v>
      </c>
      <c r="F2280" t="str">
        <v>Hub Group Inc - Class A</v>
      </c>
      <c r="G2280" s="3">
        <v>44769</v>
      </c>
      <c r="H2280" s="3">
        <v>44742</v>
      </c>
      <c r="I2280">
        <v>2.38</v>
      </c>
      <c r="J2280" t="str">
        <v>USD</v>
      </c>
    </row>
    <row r="2281" spans="5:10" x14ac:dyDescent="0.25">
      <c r="E2281" t="str">
        <v>HUBS</v>
      </c>
      <c r="F2281" t="str">
        <v>HubSpot Inc</v>
      </c>
      <c r="G2281" s="3">
        <v>44775</v>
      </c>
      <c r="H2281" s="3">
        <v>44742</v>
      </c>
      <c r="I2281">
        <v>0</v>
      </c>
      <c r="J2281" t="str">
        <v>USD</v>
      </c>
    </row>
    <row r="2282" spans="5:10" x14ac:dyDescent="0.25">
      <c r="E2282" t="str">
        <v>HUIZ</v>
      </c>
      <c r="F2282" t="str">
        <v>Huize Holding Ltd</v>
      </c>
      <c r="G2282" s="3">
        <v>44697</v>
      </c>
      <c r="H2282" s="3">
        <v>44651</v>
      </c>
      <c r="I2282">
        <v>0</v>
      </c>
      <c r="J2282" t="str">
        <v>CNY</v>
      </c>
    </row>
    <row r="2283" spans="5:10" x14ac:dyDescent="0.25">
      <c r="E2283" t="str">
        <v>HUM</v>
      </c>
      <c r="F2283" t="str">
        <v>Humana Inc</v>
      </c>
      <c r="G2283" s="3">
        <v>44769</v>
      </c>
      <c r="H2283" s="3">
        <v>44742</v>
      </c>
      <c r="I2283">
        <v>7.66</v>
      </c>
      <c r="J2283" t="str">
        <v>USD</v>
      </c>
    </row>
    <row r="2284" spans="5:10" x14ac:dyDescent="0.25">
      <c r="E2284" t="str">
        <v>HUN</v>
      </c>
      <c r="F2284" t="str">
        <v>Huntsman Corp</v>
      </c>
      <c r="G2284" s="3">
        <v>44770</v>
      </c>
      <c r="H2284" s="3">
        <v>44742</v>
      </c>
      <c r="I2284">
        <v>1.07</v>
      </c>
      <c r="J2284" t="str">
        <v>USD</v>
      </c>
    </row>
    <row r="2285" spans="5:10" x14ac:dyDescent="0.25">
      <c r="E2285" t="str">
        <v>HURC</v>
      </c>
      <c r="F2285" t="str">
        <v>Hurco Companies Inc</v>
      </c>
      <c r="G2285" s="3">
        <v>44714</v>
      </c>
      <c r="H2285" s="3">
        <v>44681</v>
      </c>
      <c r="I2285">
        <v>0</v>
      </c>
      <c r="J2285" t="str">
        <v>USD</v>
      </c>
    </row>
    <row r="2286" spans="5:10" x14ac:dyDescent="0.25">
      <c r="E2286" t="str">
        <v>HURN</v>
      </c>
      <c r="F2286" t="str">
        <v>Huron Consulting Group Inc</v>
      </c>
      <c r="G2286" s="3">
        <v>44769</v>
      </c>
      <c r="H2286" s="3">
        <v>44742</v>
      </c>
      <c r="I2286">
        <v>0.78</v>
      </c>
      <c r="J2286" t="str">
        <v>USD</v>
      </c>
    </row>
    <row r="2287" spans="5:10" x14ac:dyDescent="0.25">
      <c r="E2287" t="str">
        <v>HUSA</v>
      </c>
      <c r="F2287" t="str">
        <v>Houston American Energy Corp</v>
      </c>
      <c r="G2287" s="3">
        <v>44697</v>
      </c>
      <c r="H2287" s="3">
        <v>44651</v>
      </c>
      <c r="I2287">
        <v>0</v>
      </c>
      <c r="J2287" t="str">
        <v>USD</v>
      </c>
    </row>
    <row r="2288" spans="5:10" x14ac:dyDescent="0.25">
      <c r="E2288" t="str">
        <v>HUT</v>
      </c>
      <c r="F2288" t="str">
        <v>Hut 8 Mining Corp</v>
      </c>
      <c r="G2288" s="3">
        <v>44693</v>
      </c>
      <c r="H2288" s="3">
        <v>44651</v>
      </c>
      <c r="I2288">
        <v>0</v>
      </c>
      <c r="J2288" t="str">
        <v>USD</v>
      </c>
    </row>
    <row r="2289" spans="5:10" x14ac:dyDescent="0.25">
      <c r="E2289" t="str">
        <v>HUYA</v>
      </c>
      <c r="F2289" t="str">
        <v>HUYA Inc</v>
      </c>
      <c r="G2289" s="3">
        <v>44698</v>
      </c>
      <c r="H2289" s="3">
        <v>44651</v>
      </c>
      <c r="I2289">
        <v>0.01</v>
      </c>
      <c r="J2289" t="str">
        <v>CNY</v>
      </c>
    </row>
    <row r="2290" spans="5:10" x14ac:dyDescent="0.25">
      <c r="E2290" t="str">
        <v>HVT</v>
      </c>
      <c r="F2290" t="str">
        <v>Haverty Furniture Cos. Inc</v>
      </c>
      <c r="G2290" s="3">
        <v>44767</v>
      </c>
      <c r="H2290" s="3">
        <v>44742</v>
      </c>
      <c r="I2290">
        <v>0</v>
      </c>
      <c r="J2290" t="str">
        <v>USD</v>
      </c>
    </row>
    <row r="2291" spans="5:10" x14ac:dyDescent="0.25">
      <c r="E2291" t="str">
        <v>HWBK</v>
      </c>
      <c r="F2291" t="str">
        <v>Hawthorn Bancshares Inc</v>
      </c>
      <c r="G2291" s="3">
        <v>44769</v>
      </c>
      <c r="H2291" s="3">
        <v>44742</v>
      </c>
      <c r="I2291">
        <v>0</v>
      </c>
      <c r="J2291" t="str">
        <v>USD</v>
      </c>
    </row>
    <row r="2292" spans="5:10" x14ac:dyDescent="0.25">
      <c r="E2292" t="str">
        <v>HWC</v>
      </c>
      <c r="F2292" t="str">
        <v>Hancock Whitney Corp</v>
      </c>
      <c r="G2292" s="3">
        <v>44760</v>
      </c>
      <c r="H2292" s="3">
        <v>44742</v>
      </c>
      <c r="I2292">
        <v>1.39</v>
      </c>
      <c r="J2292" t="str">
        <v>USD</v>
      </c>
    </row>
    <row r="2293" spans="5:10" x14ac:dyDescent="0.25">
      <c r="E2293" t="str">
        <v>HWCC</v>
      </c>
      <c r="F2293" t="str">
        <v>HWCC</v>
      </c>
      <c r="G2293" s="3">
        <v>44697</v>
      </c>
      <c r="H2293" s="3">
        <v>44651</v>
      </c>
      <c r="I2293">
        <v>0</v>
      </c>
      <c r="J2293" t="str">
        <v>USD</v>
      </c>
    </row>
    <row r="2294" spans="5:10" x14ac:dyDescent="0.25">
      <c r="E2294" t="str">
        <v>HWKN</v>
      </c>
      <c r="F2294" t="str">
        <v>Hawkins Inc</v>
      </c>
      <c r="G2294" s="3">
        <v>44699</v>
      </c>
      <c r="H2294" s="3">
        <v>44651</v>
      </c>
      <c r="I2294">
        <v>0.43</v>
      </c>
      <c r="J2294" t="str">
        <v>USD</v>
      </c>
    </row>
    <row r="2295" spans="5:10" x14ac:dyDescent="0.25">
      <c r="E2295" t="str">
        <v>HWKN</v>
      </c>
      <c r="F2295" t="str">
        <v>Hawkins Inc</v>
      </c>
      <c r="G2295" s="3">
        <v>44769</v>
      </c>
      <c r="H2295" s="3">
        <v>44742</v>
      </c>
      <c r="I2295">
        <v>0</v>
      </c>
      <c r="J2295" t="str">
        <v>USD</v>
      </c>
    </row>
    <row r="2296" spans="5:10" x14ac:dyDescent="0.25">
      <c r="E2296" t="str">
        <v>HWM</v>
      </c>
      <c r="F2296" t="str">
        <v>Howmet Aerospace Inc</v>
      </c>
      <c r="G2296" s="3">
        <v>44775</v>
      </c>
      <c r="H2296" s="3">
        <v>44742</v>
      </c>
      <c r="I2296">
        <v>0.33</v>
      </c>
      <c r="J2296" t="str">
        <v>USD</v>
      </c>
    </row>
    <row r="2297" spans="5:10" x14ac:dyDescent="0.25">
      <c r="E2297" t="str">
        <v>HXL</v>
      </c>
      <c r="F2297" t="str">
        <v>Hexcel Corp</v>
      </c>
      <c r="G2297" s="3">
        <v>44767</v>
      </c>
      <c r="H2297" s="3">
        <v>44742</v>
      </c>
      <c r="I2297">
        <v>0.28999999999999998</v>
      </c>
      <c r="J2297" t="str">
        <v>USD</v>
      </c>
    </row>
    <row r="2298" spans="5:10" x14ac:dyDescent="0.25">
      <c r="E2298" t="str">
        <v>HY</v>
      </c>
      <c r="F2298" t="str">
        <v>Hyster-Yale Materials Handling Inc - Class A</v>
      </c>
      <c r="G2298" s="3">
        <v>44775</v>
      </c>
      <c r="H2298" s="3">
        <v>44742</v>
      </c>
      <c r="I2298">
        <v>-0.91</v>
      </c>
      <c r="J2298" t="str">
        <v>USD</v>
      </c>
    </row>
    <row r="2299" spans="5:10" x14ac:dyDescent="0.25">
      <c r="E2299" t="str">
        <v>HYLN</v>
      </c>
      <c r="F2299" t="str">
        <v>Hyliion Holdings Corporation - Class A</v>
      </c>
      <c r="G2299" s="3">
        <v>44781</v>
      </c>
      <c r="H2299" s="3">
        <v>44742</v>
      </c>
      <c r="I2299">
        <v>0</v>
      </c>
      <c r="J2299" t="str">
        <v>USD</v>
      </c>
    </row>
    <row r="2300" spans="5:10" x14ac:dyDescent="0.25">
      <c r="E2300" t="str">
        <v>HYMC</v>
      </c>
      <c r="F2300" t="str">
        <v>Hycroft Mining Holding Corporation - Class A</v>
      </c>
      <c r="G2300" s="3">
        <v>44775</v>
      </c>
      <c r="H2300" s="3">
        <v>44742</v>
      </c>
      <c r="I2300">
        <v>0</v>
      </c>
      <c r="J2300" t="str">
        <v>USD</v>
      </c>
    </row>
    <row r="2301" spans="5:10" x14ac:dyDescent="0.25">
      <c r="E2301" t="str">
        <v>HYRE</v>
      </c>
      <c r="F2301" t="str">
        <v>HyreCar Inc</v>
      </c>
      <c r="G2301" s="3">
        <v>44692</v>
      </c>
      <c r="H2301" s="3">
        <v>44651</v>
      </c>
      <c r="I2301">
        <v>-0.24</v>
      </c>
      <c r="J2301" t="str">
        <v>USD</v>
      </c>
    </row>
    <row r="2302" spans="5:10" x14ac:dyDescent="0.25">
      <c r="E2302" t="str">
        <v>HYRE</v>
      </c>
      <c r="F2302" t="str">
        <v>HyreCar Inc</v>
      </c>
      <c r="G2302" s="3">
        <v>44781</v>
      </c>
      <c r="H2302" s="3">
        <v>44742</v>
      </c>
      <c r="I2302">
        <v>0</v>
      </c>
      <c r="J2302" t="str">
        <v>USD</v>
      </c>
    </row>
    <row r="2303" spans="5:10" x14ac:dyDescent="0.25">
      <c r="E2303" t="str">
        <v>HZN</v>
      </c>
      <c r="F2303" t="str">
        <v>Horizon Global Corp</v>
      </c>
      <c r="G2303" s="3">
        <v>44774</v>
      </c>
      <c r="H2303" s="3">
        <v>44742</v>
      </c>
      <c r="I2303">
        <v>0</v>
      </c>
      <c r="J2303" t="str">
        <v>USD</v>
      </c>
    </row>
    <row r="2304" spans="5:10" x14ac:dyDescent="0.25">
      <c r="E2304" t="str">
        <v>HZNOF</v>
      </c>
      <c r="F2304" t="str">
        <v>HZNOF</v>
      </c>
      <c r="G2304" s="3">
        <v>44781</v>
      </c>
      <c r="H2304" s="3">
        <v>44742</v>
      </c>
      <c r="I2304">
        <v>0</v>
      </c>
      <c r="J2304" t="str">
        <v>USD</v>
      </c>
    </row>
    <row r="2305" spans="5:10" x14ac:dyDescent="0.25">
      <c r="E2305" t="str">
        <v>HZNP</v>
      </c>
      <c r="F2305" t="str">
        <v>Horizon Therapeutics Plc</v>
      </c>
      <c r="G2305" s="3">
        <v>44776</v>
      </c>
      <c r="H2305" s="3">
        <v>44742</v>
      </c>
      <c r="I2305">
        <v>0</v>
      </c>
      <c r="J2305" t="str">
        <v>USD</v>
      </c>
    </row>
    <row r="2306" spans="5:10" x14ac:dyDescent="0.25">
      <c r="E2306" t="str">
        <v>HZO</v>
      </c>
      <c r="F2306" t="str">
        <v>Marinemax Inc</v>
      </c>
      <c r="G2306" s="3">
        <v>44762</v>
      </c>
      <c r="H2306" s="3">
        <v>44742</v>
      </c>
      <c r="I2306">
        <v>3.06</v>
      </c>
      <c r="J2306" t="str">
        <v>USD</v>
      </c>
    </row>
    <row r="2307" spans="5:10" x14ac:dyDescent="0.25">
      <c r="E2307" t="str">
        <v>IAA</v>
      </c>
      <c r="F2307" t="str">
        <v>IAA Inc</v>
      </c>
      <c r="G2307" s="3">
        <v>44774</v>
      </c>
      <c r="H2307" s="3">
        <v>44742</v>
      </c>
      <c r="I2307">
        <v>0</v>
      </c>
      <c r="J2307" t="str">
        <v>USD</v>
      </c>
    </row>
    <row r="2308" spans="5:10" x14ac:dyDescent="0.25">
      <c r="E2308" t="str">
        <v>IAALF</v>
      </c>
      <c r="F2308" t="str">
        <v>IAALF</v>
      </c>
      <c r="G2308" s="3">
        <v>44697</v>
      </c>
      <c r="H2308" s="3">
        <v>44651</v>
      </c>
      <c r="I2308">
        <v>0</v>
      </c>
      <c r="J2308" t="str">
        <v>USD</v>
      </c>
    </row>
    <row r="2309" spans="5:10" x14ac:dyDescent="0.25">
      <c r="E2309" t="str">
        <v>IAFNF</v>
      </c>
      <c r="F2309" t="str">
        <v>IAFNF</v>
      </c>
      <c r="G2309" s="3">
        <v>44693</v>
      </c>
      <c r="H2309" s="3">
        <v>44651</v>
      </c>
      <c r="I2309">
        <v>0</v>
      </c>
      <c r="J2309" t="str">
        <v>USD</v>
      </c>
    </row>
    <row r="2310" spans="5:10" x14ac:dyDescent="0.25">
      <c r="E2310" t="str">
        <v>IAFNF</v>
      </c>
      <c r="F2310" t="str">
        <v>IAFNF</v>
      </c>
      <c r="G2310" s="3">
        <v>44769</v>
      </c>
      <c r="H2310" s="3">
        <v>44742</v>
      </c>
      <c r="I2310">
        <v>0</v>
      </c>
      <c r="J2310" t="str">
        <v>USD</v>
      </c>
    </row>
    <row r="2311" spans="5:10" x14ac:dyDescent="0.25">
      <c r="E2311" t="str">
        <v>IAG</v>
      </c>
      <c r="F2311" t="str">
        <v>Iamgold Corp</v>
      </c>
      <c r="G2311" s="3">
        <v>44775</v>
      </c>
      <c r="H2311" s="3">
        <v>44742</v>
      </c>
      <c r="I2311">
        <v>0</v>
      </c>
      <c r="J2311" t="str">
        <v>USD</v>
      </c>
    </row>
    <row r="2312" spans="5:10" x14ac:dyDescent="0.25">
      <c r="E2312" t="str">
        <v>IAIC</v>
      </c>
      <c r="F2312" t="str">
        <v>IAIC</v>
      </c>
      <c r="G2312" s="3">
        <v>44693</v>
      </c>
      <c r="H2312" s="3">
        <v>44651</v>
      </c>
      <c r="I2312">
        <v>0</v>
      </c>
      <c r="J2312" t="str">
        <v>USD</v>
      </c>
    </row>
    <row r="2313" spans="5:10" x14ac:dyDescent="0.25">
      <c r="E2313" t="str">
        <v>IART</v>
      </c>
      <c r="F2313" t="str">
        <v>Integra Lifesciences Holdings Corp</v>
      </c>
      <c r="G2313" s="3">
        <v>44768</v>
      </c>
      <c r="H2313" s="3">
        <v>44742</v>
      </c>
      <c r="I2313">
        <v>0.8</v>
      </c>
      <c r="J2313" t="str">
        <v>USD</v>
      </c>
    </row>
    <row r="2314" spans="5:10" x14ac:dyDescent="0.25">
      <c r="E2314" t="str">
        <v>IAS</v>
      </c>
      <c r="F2314" t="str">
        <v>Integral Ad Science Holding Corp</v>
      </c>
      <c r="G2314" s="3">
        <v>44692</v>
      </c>
      <c r="H2314" s="3">
        <v>44651</v>
      </c>
      <c r="I2314">
        <v>-0.04</v>
      </c>
      <c r="J2314" t="str">
        <v>USD</v>
      </c>
    </row>
    <row r="2315" spans="5:10" x14ac:dyDescent="0.25">
      <c r="E2315" t="str">
        <v>IBCP</v>
      </c>
      <c r="F2315" t="str">
        <v>Independent Bank Corporation (Ionia MI)</v>
      </c>
      <c r="G2315" s="3">
        <v>44769</v>
      </c>
      <c r="H2315" s="3">
        <v>44742</v>
      </c>
      <c r="I2315">
        <v>0.56999999999999995</v>
      </c>
      <c r="J2315" t="str">
        <v>USD</v>
      </c>
    </row>
    <row r="2316" spans="5:10" x14ac:dyDescent="0.25">
      <c r="E2316" t="str">
        <v>IBEX</v>
      </c>
      <c r="F2316" t="str">
        <v>IBEX Ltd</v>
      </c>
      <c r="G2316" s="3">
        <v>44699</v>
      </c>
      <c r="H2316" s="3">
        <v>44651</v>
      </c>
      <c r="I2316">
        <v>0.4</v>
      </c>
      <c r="J2316" t="str">
        <v>USD</v>
      </c>
    </row>
    <row r="2317" spans="5:10" x14ac:dyDescent="0.25">
      <c r="E2317" t="str">
        <v>IBIBF</v>
      </c>
      <c r="F2317" t="str">
        <v>IBIBF</v>
      </c>
      <c r="G2317" s="3">
        <v>44776</v>
      </c>
      <c r="H2317" s="3">
        <v>44742</v>
      </c>
      <c r="I2317">
        <v>0</v>
      </c>
      <c r="J2317" t="str">
        <v>USD</v>
      </c>
    </row>
    <row r="2318" spans="5:10" x14ac:dyDescent="0.25">
      <c r="E2318" t="str">
        <v>IBIO</v>
      </c>
      <c r="F2318" t="str">
        <v>iBio Inc</v>
      </c>
      <c r="G2318" s="3">
        <v>44693</v>
      </c>
      <c r="H2318" s="3">
        <v>44651</v>
      </c>
      <c r="I2318">
        <v>-0.05</v>
      </c>
      <c r="J2318" t="str">
        <v>USD</v>
      </c>
    </row>
    <row r="2319" spans="5:10" x14ac:dyDescent="0.25">
      <c r="E2319" t="str">
        <v>IBKR</v>
      </c>
      <c r="F2319" t="str">
        <v>Interactive Brokers Group Inc - Class A</v>
      </c>
      <c r="G2319" s="3">
        <v>44760</v>
      </c>
      <c r="H2319" s="3">
        <v>44742</v>
      </c>
      <c r="I2319">
        <v>0.95</v>
      </c>
      <c r="J2319" t="str">
        <v>USD</v>
      </c>
    </row>
    <row r="2320" spans="5:10" x14ac:dyDescent="0.25">
      <c r="E2320" t="str">
        <v>IBM</v>
      </c>
      <c r="F2320" t="str">
        <v>International Business Machines Corp</v>
      </c>
      <c r="G2320" s="3">
        <v>44760</v>
      </c>
      <c r="H2320" s="3">
        <v>44742</v>
      </c>
      <c r="I2320">
        <v>2.29</v>
      </c>
      <c r="J2320" t="str">
        <v>USD</v>
      </c>
    </row>
    <row r="2321" spans="5:10" x14ac:dyDescent="0.25">
      <c r="E2321" t="str">
        <v>IBOC</v>
      </c>
      <c r="F2321" t="str">
        <v>International Bancshares Corp</v>
      </c>
      <c r="G2321" s="3">
        <v>44776</v>
      </c>
      <c r="H2321" s="3">
        <v>44742</v>
      </c>
      <c r="I2321">
        <v>0</v>
      </c>
      <c r="J2321" t="str">
        <v>USD</v>
      </c>
    </row>
    <row r="2322" spans="5:10" x14ac:dyDescent="0.25">
      <c r="E2322" t="str">
        <v>IBP</v>
      </c>
      <c r="F2322" t="str">
        <v>Installed Building Products Inc</v>
      </c>
      <c r="G2322" s="3">
        <v>44776</v>
      </c>
      <c r="H2322" s="3">
        <v>44742</v>
      </c>
      <c r="I2322">
        <v>1.86</v>
      </c>
      <c r="J2322" t="str">
        <v>USD</v>
      </c>
    </row>
    <row r="2323" spans="5:10" x14ac:dyDescent="0.25">
      <c r="E2323" t="str">
        <v>IBTX</v>
      </c>
      <c r="F2323" t="str">
        <v>Independent Bank Group Inc</v>
      </c>
      <c r="G2323" s="3">
        <v>44767</v>
      </c>
      <c r="H2323" s="3">
        <v>44742</v>
      </c>
      <c r="I2323">
        <v>1.25</v>
      </c>
      <c r="J2323" t="str">
        <v>USD</v>
      </c>
    </row>
    <row r="2324" spans="5:10" x14ac:dyDescent="0.25">
      <c r="E2324" t="str">
        <v>IBXNF</v>
      </c>
      <c r="F2324" t="str">
        <v>IBXNF</v>
      </c>
      <c r="G2324" s="3">
        <v>44727</v>
      </c>
      <c r="H2324" s="3">
        <v>44681</v>
      </c>
      <c r="I2324">
        <v>0</v>
      </c>
      <c r="J2324" t="str">
        <v>USD</v>
      </c>
    </row>
    <row r="2325" spans="5:10" x14ac:dyDescent="0.25">
      <c r="E2325" t="str">
        <v>ICAD</v>
      </c>
      <c r="F2325" t="str">
        <v>Icad Inc</v>
      </c>
      <c r="G2325" s="3">
        <v>44692</v>
      </c>
      <c r="H2325" s="3">
        <v>44651</v>
      </c>
      <c r="I2325">
        <v>-0.12</v>
      </c>
      <c r="J2325" t="str">
        <v>USD</v>
      </c>
    </row>
    <row r="2326" spans="5:10" x14ac:dyDescent="0.25">
      <c r="E2326" t="str">
        <v>ICAD</v>
      </c>
      <c r="F2326" t="str">
        <v>Icad Inc</v>
      </c>
      <c r="G2326" s="3">
        <v>44776</v>
      </c>
      <c r="H2326" s="3">
        <v>44742</v>
      </c>
      <c r="I2326">
        <v>0</v>
      </c>
      <c r="J2326" t="str">
        <v>USD</v>
      </c>
    </row>
    <row r="2327" spans="5:10" x14ac:dyDescent="0.25">
      <c r="E2327" t="str">
        <v>ICBK</v>
      </c>
      <c r="F2327" t="str">
        <v>ICBK</v>
      </c>
      <c r="G2327" s="3">
        <v>44762</v>
      </c>
      <c r="H2327" s="3">
        <v>44742</v>
      </c>
      <c r="I2327">
        <v>0</v>
      </c>
      <c r="J2327" t="str">
        <v>USD</v>
      </c>
    </row>
    <row r="2328" spans="5:10" x14ac:dyDescent="0.25">
      <c r="E2328" t="str">
        <v>ICCC</v>
      </c>
      <c r="F2328" t="str">
        <v>Immucell Corp</v>
      </c>
      <c r="G2328" s="3">
        <v>44693</v>
      </c>
      <c r="H2328" s="3">
        <v>44651</v>
      </c>
      <c r="I2328">
        <v>0</v>
      </c>
      <c r="J2328" t="str">
        <v>USD</v>
      </c>
    </row>
    <row r="2329" spans="5:10" x14ac:dyDescent="0.25">
      <c r="E2329" t="str">
        <v>ICD</v>
      </c>
      <c r="F2329" t="str">
        <v>Independence Contract Drilling Inc</v>
      </c>
      <c r="G2329" s="3">
        <v>44775</v>
      </c>
      <c r="H2329" s="3">
        <v>44742</v>
      </c>
      <c r="I2329">
        <v>0</v>
      </c>
      <c r="J2329" t="str">
        <v>USD</v>
      </c>
    </row>
    <row r="2330" spans="5:10" x14ac:dyDescent="0.25">
      <c r="E2330" t="str">
        <v>ICE</v>
      </c>
      <c r="F2330" t="str">
        <v>Intercontinental Exchange Inc</v>
      </c>
      <c r="G2330" s="3">
        <v>44769</v>
      </c>
      <c r="H2330" s="3">
        <v>44742</v>
      </c>
      <c r="I2330">
        <v>0</v>
      </c>
      <c r="J2330" t="str">
        <v>USD</v>
      </c>
    </row>
    <row r="2331" spans="5:10" x14ac:dyDescent="0.25">
      <c r="E2331" t="str">
        <v>ICFI</v>
      </c>
      <c r="F2331" t="str">
        <v>ICF International Inc</v>
      </c>
      <c r="G2331" s="3">
        <v>44774</v>
      </c>
      <c r="H2331" s="3">
        <v>44742</v>
      </c>
      <c r="I2331">
        <v>1.33</v>
      </c>
      <c r="J2331" t="str">
        <v>USD</v>
      </c>
    </row>
    <row r="2332" spans="5:10" x14ac:dyDescent="0.25">
      <c r="E2332" t="str">
        <v>ICHR</v>
      </c>
      <c r="F2332" t="str">
        <v>Ichor Holdings Ltd</v>
      </c>
      <c r="G2332" s="3">
        <v>44774</v>
      </c>
      <c r="H2332" s="3">
        <v>44742</v>
      </c>
      <c r="I2332">
        <v>0</v>
      </c>
      <c r="J2332" t="str">
        <v>USD</v>
      </c>
    </row>
    <row r="2333" spans="5:10" x14ac:dyDescent="0.25">
      <c r="E2333" t="str">
        <v>ICLK</v>
      </c>
      <c r="F2333" t="str">
        <v>iClick Interactive Asia Group Ltd</v>
      </c>
      <c r="G2333" s="3">
        <v>44705</v>
      </c>
      <c r="H2333" s="3">
        <v>44651</v>
      </c>
      <c r="I2333">
        <v>-0.04</v>
      </c>
      <c r="J2333" t="str">
        <v>USD</v>
      </c>
    </row>
    <row r="2334" spans="5:10" x14ac:dyDescent="0.25">
      <c r="E2334" t="str">
        <v>ICLTF</v>
      </c>
      <c r="F2334" t="str">
        <v>ICLTF</v>
      </c>
      <c r="G2334" s="3">
        <v>44692</v>
      </c>
      <c r="H2334" s="3">
        <v>44651</v>
      </c>
      <c r="I2334">
        <v>0</v>
      </c>
      <c r="J2334" t="str">
        <v>CAD</v>
      </c>
    </row>
    <row r="2335" spans="5:10" x14ac:dyDescent="0.25">
      <c r="E2335" t="str">
        <v>ICNAF</v>
      </c>
      <c r="F2335" t="str">
        <v>ICNAF</v>
      </c>
      <c r="G2335" s="3">
        <v>44733</v>
      </c>
      <c r="H2335" s="3">
        <v>44681</v>
      </c>
      <c r="I2335">
        <v>0</v>
      </c>
      <c r="J2335" t="str">
        <v>USD</v>
      </c>
    </row>
    <row r="2336" spans="5:10" x14ac:dyDescent="0.25">
      <c r="E2336" t="str">
        <v>ICON</v>
      </c>
      <c r="F2336" t="str">
        <v>ICON</v>
      </c>
      <c r="G2336" s="3">
        <v>44692</v>
      </c>
      <c r="H2336" s="3">
        <v>44651</v>
      </c>
      <c r="I2336">
        <v>0</v>
      </c>
      <c r="J2336" t="str">
        <v>USD</v>
      </c>
    </row>
    <row r="2337" spans="5:10" x14ac:dyDescent="0.25">
      <c r="E2337" t="str">
        <v>ICPT</v>
      </c>
      <c r="F2337" t="str">
        <v>Intercept Pharmaceuticals Inc</v>
      </c>
      <c r="G2337" s="3">
        <v>44769</v>
      </c>
      <c r="H2337" s="3">
        <v>44742</v>
      </c>
      <c r="I2337">
        <v>-0.11</v>
      </c>
      <c r="J2337" t="str">
        <v>USD</v>
      </c>
    </row>
    <row r="2338" spans="5:10" x14ac:dyDescent="0.25">
      <c r="E2338" t="str">
        <v>ICUI</v>
      </c>
      <c r="F2338" t="str">
        <v>ICU Medical Inc</v>
      </c>
      <c r="G2338" s="3">
        <v>44775</v>
      </c>
      <c r="H2338" s="3">
        <v>44742</v>
      </c>
      <c r="I2338">
        <v>0</v>
      </c>
      <c r="J2338" t="str">
        <v>USD</v>
      </c>
    </row>
    <row r="2339" spans="5:10" x14ac:dyDescent="0.25">
      <c r="E2339" t="str">
        <v>ID</v>
      </c>
      <c r="F2339" t="str">
        <v>L1 IDENTITY SOLUTIONS INC.</v>
      </c>
      <c r="G2339" s="3">
        <v>44781</v>
      </c>
      <c r="H2339" s="3">
        <v>44742</v>
      </c>
      <c r="I2339">
        <v>0</v>
      </c>
      <c r="J2339" t="str">
        <v>USD</v>
      </c>
    </row>
    <row r="2340" spans="5:10" x14ac:dyDescent="0.25">
      <c r="E2340" t="str">
        <v>IDA</v>
      </c>
      <c r="F2340" t="str">
        <v>Idacorp Inc</v>
      </c>
      <c r="G2340" s="3">
        <v>44769</v>
      </c>
      <c r="H2340" s="3">
        <v>44742</v>
      </c>
      <c r="I2340">
        <v>1.32</v>
      </c>
      <c r="J2340" t="str">
        <v>USD</v>
      </c>
    </row>
    <row r="2341" spans="5:10" x14ac:dyDescent="0.25">
      <c r="E2341" t="str">
        <v>IDCC</v>
      </c>
      <c r="F2341" t="str">
        <v>Interdigital Inc</v>
      </c>
      <c r="G2341" s="3">
        <v>44776</v>
      </c>
      <c r="H2341" s="3">
        <v>44742</v>
      </c>
      <c r="I2341">
        <v>0</v>
      </c>
      <c r="J2341" t="str">
        <v>USD</v>
      </c>
    </row>
    <row r="2342" spans="5:10" x14ac:dyDescent="0.25">
      <c r="E2342" t="str">
        <v>IDGBF</v>
      </c>
      <c r="F2342" t="str">
        <v>IDGBF</v>
      </c>
      <c r="G2342" s="3">
        <v>44714</v>
      </c>
      <c r="H2342" s="3">
        <v>44651</v>
      </c>
      <c r="I2342">
        <v>0</v>
      </c>
      <c r="J2342" t="str">
        <v>USD</v>
      </c>
    </row>
    <row r="2343" spans="5:10" x14ac:dyDescent="0.25">
      <c r="E2343" t="str">
        <v>IDKFF</v>
      </c>
      <c r="F2343" t="str">
        <v>IDKFF</v>
      </c>
      <c r="G2343" s="3">
        <v>44697</v>
      </c>
      <c r="H2343" s="3">
        <v>44651</v>
      </c>
      <c r="I2343">
        <v>0</v>
      </c>
      <c r="J2343" t="str">
        <v>CAD</v>
      </c>
    </row>
    <row r="2344" spans="5:10" x14ac:dyDescent="0.25">
      <c r="E2344" t="str">
        <v>IDN</v>
      </c>
      <c r="F2344" t="str">
        <v>Intellicheck Inc</v>
      </c>
      <c r="G2344" s="3">
        <v>44693</v>
      </c>
      <c r="H2344" s="3">
        <v>44651</v>
      </c>
      <c r="I2344">
        <v>-0.1</v>
      </c>
      <c r="J2344" t="str">
        <v>USD</v>
      </c>
    </row>
    <row r="2345" spans="5:10" x14ac:dyDescent="0.25">
      <c r="E2345" t="str">
        <v>IDN</v>
      </c>
      <c r="F2345" t="str">
        <v>Intellicheck Inc</v>
      </c>
      <c r="G2345" s="3">
        <v>44774</v>
      </c>
      <c r="H2345" s="3">
        <v>44742</v>
      </c>
      <c r="I2345">
        <v>0</v>
      </c>
      <c r="J2345" t="str">
        <v>USD</v>
      </c>
    </row>
    <row r="2346" spans="5:10" x14ac:dyDescent="0.25">
      <c r="E2346" t="str">
        <v>IDRA</v>
      </c>
      <c r="F2346" t="str">
        <v>Idera Pharmaceuticals Inc</v>
      </c>
      <c r="G2346" s="3">
        <v>44781</v>
      </c>
      <c r="H2346" s="3">
        <v>44742</v>
      </c>
      <c r="I2346">
        <v>0</v>
      </c>
      <c r="J2346" t="str">
        <v>USD</v>
      </c>
    </row>
    <row r="2347" spans="5:10" x14ac:dyDescent="0.25">
      <c r="E2347" t="str">
        <v>IDT</v>
      </c>
      <c r="F2347" t="str">
        <v>IDT Corp - Class B</v>
      </c>
      <c r="G2347" s="3">
        <v>44713</v>
      </c>
      <c r="H2347" s="3">
        <v>44681</v>
      </c>
      <c r="I2347">
        <v>0</v>
      </c>
      <c r="J2347" t="str">
        <v>USD</v>
      </c>
    </row>
    <row r="2348" spans="5:10" x14ac:dyDescent="0.25">
      <c r="E2348" t="str">
        <v>IDW</v>
      </c>
      <c r="F2348" t="str">
        <v>IDW Media Holdings Inc - Class B</v>
      </c>
      <c r="G2348" s="3">
        <v>44725</v>
      </c>
      <c r="H2348" s="3">
        <v>44681</v>
      </c>
      <c r="I2348">
        <v>-0.17</v>
      </c>
      <c r="J2348" t="str">
        <v>USD</v>
      </c>
    </row>
    <row r="2349" spans="5:10" x14ac:dyDescent="0.25">
      <c r="E2349" t="str">
        <v>IDXG</v>
      </c>
      <c r="F2349" t="str">
        <v>IDXG</v>
      </c>
      <c r="G2349" s="3">
        <v>44781</v>
      </c>
      <c r="H2349" s="3">
        <v>44742</v>
      </c>
      <c r="I2349">
        <v>0</v>
      </c>
      <c r="J2349" t="str">
        <v>USD</v>
      </c>
    </row>
    <row r="2350" spans="5:10" x14ac:dyDescent="0.25">
      <c r="E2350" t="str">
        <v>IDXX</v>
      </c>
      <c r="F2350" t="str">
        <v>Idexx Laboratories Inc</v>
      </c>
      <c r="G2350" s="3">
        <v>44770</v>
      </c>
      <c r="H2350" s="3">
        <v>44742</v>
      </c>
      <c r="I2350">
        <v>1.67</v>
      </c>
      <c r="J2350" t="str">
        <v>USD</v>
      </c>
    </row>
    <row r="2351" spans="5:10" x14ac:dyDescent="0.25">
      <c r="E2351" t="str">
        <v>IDYA</v>
      </c>
      <c r="F2351" t="str">
        <v>Ideaya Biosciences Inc</v>
      </c>
      <c r="G2351" s="3">
        <v>44781</v>
      </c>
      <c r="H2351" s="3">
        <v>44742</v>
      </c>
      <c r="I2351">
        <v>0</v>
      </c>
      <c r="J2351" t="str">
        <v>USD</v>
      </c>
    </row>
    <row r="2352" spans="5:10" x14ac:dyDescent="0.25">
      <c r="E2352" t="str">
        <v>IEA</v>
      </c>
      <c r="F2352" t="str">
        <v>Infrastructure and Energy Alternatives Inc</v>
      </c>
      <c r="G2352" s="3">
        <v>44781</v>
      </c>
      <c r="H2352" s="3">
        <v>44742</v>
      </c>
      <c r="I2352">
        <v>0</v>
      </c>
      <c r="J2352" t="str">
        <v>USD</v>
      </c>
    </row>
    <row r="2353" spans="5:10" x14ac:dyDescent="0.25">
      <c r="E2353" t="str">
        <v>IEP</v>
      </c>
      <c r="F2353" t="str">
        <v>Icahn Enterprises L P</v>
      </c>
      <c r="G2353" s="3">
        <v>44777</v>
      </c>
      <c r="H2353" s="3">
        <v>44742</v>
      </c>
      <c r="I2353">
        <v>0</v>
      </c>
      <c r="J2353" t="str">
        <v>USD</v>
      </c>
    </row>
    <row r="2354" spans="5:10" x14ac:dyDescent="0.25">
      <c r="E2354" t="str">
        <v>IESC</v>
      </c>
      <c r="F2354" t="str">
        <v>IES Holdings Inc</v>
      </c>
      <c r="G2354" s="3">
        <v>44776</v>
      </c>
      <c r="H2354" s="3">
        <v>44742</v>
      </c>
      <c r="I2354">
        <v>0</v>
      </c>
      <c r="J2354" t="str">
        <v>USD</v>
      </c>
    </row>
    <row r="2355" spans="5:10" x14ac:dyDescent="0.25">
      <c r="E2355" t="str">
        <v>IEX</v>
      </c>
      <c r="F2355" t="str">
        <v>Idex Corporation</v>
      </c>
      <c r="G2355" s="3">
        <v>44767</v>
      </c>
      <c r="H2355" s="3">
        <v>44742</v>
      </c>
      <c r="I2355">
        <v>1.89</v>
      </c>
      <c r="J2355" t="str">
        <v>USD</v>
      </c>
    </row>
    <row r="2356" spans="5:10" x14ac:dyDescent="0.25">
      <c r="E2356" t="str">
        <v>IFCZF</v>
      </c>
      <c r="F2356" t="str">
        <v>IFCZF</v>
      </c>
      <c r="G2356" s="3">
        <v>44770</v>
      </c>
      <c r="H2356" s="3">
        <v>44742</v>
      </c>
      <c r="I2356">
        <v>0</v>
      </c>
      <c r="J2356" t="str">
        <v>USD</v>
      </c>
    </row>
    <row r="2357" spans="5:10" x14ac:dyDescent="0.25">
      <c r="E2357" t="str">
        <v>IFF</v>
      </c>
      <c r="F2357" t="str">
        <v>International Flavors &amp; Fragrances Inc</v>
      </c>
      <c r="G2357" s="3">
        <v>44776</v>
      </c>
      <c r="H2357" s="3">
        <v>44742</v>
      </c>
      <c r="I2357">
        <v>0</v>
      </c>
      <c r="J2357" t="str">
        <v>USD</v>
      </c>
    </row>
    <row r="2358" spans="5:10" x14ac:dyDescent="0.25">
      <c r="E2358" t="str">
        <v>IFRX</v>
      </c>
      <c r="F2358" t="str">
        <v>InflaRx N.V.</v>
      </c>
      <c r="G2358" s="3">
        <v>44776</v>
      </c>
      <c r="H2358" s="3">
        <v>44742</v>
      </c>
      <c r="I2358">
        <v>0</v>
      </c>
      <c r="J2358" t="str">
        <v>EUR</v>
      </c>
    </row>
    <row r="2359" spans="5:10" x14ac:dyDescent="0.25">
      <c r="E2359" t="str">
        <v>IFSPF</v>
      </c>
      <c r="F2359" t="str">
        <v>IFSPF</v>
      </c>
      <c r="G2359" s="3">
        <v>44692</v>
      </c>
      <c r="H2359" s="3">
        <v>44651</v>
      </c>
      <c r="I2359">
        <v>0</v>
      </c>
      <c r="J2359" t="str">
        <v>USD</v>
      </c>
    </row>
    <row r="2360" spans="5:10" x14ac:dyDescent="0.25">
      <c r="E2360" t="str">
        <v>IFSPF</v>
      </c>
      <c r="F2360" t="str">
        <v>IFSPF</v>
      </c>
      <c r="G2360" s="3">
        <v>44776</v>
      </c>
      <c r="H2360" s="3">
        <v>44742</v>
      </c>
      <c r="I2360">
        <v>0</v>
      </c>
      <c r="J2360" t="str">
        <v>USD</v>
      </c>
    </row>
    <row r="2361" spans="5:10" x14ac:dyDescent="0.25">
      <c r="E2361" t="str">
        <v>IGC</v>
      </c>
      <c r="F2361" t="str">
        <v>India Globalization Capital Inc</v>
      </c>
      <c r="G2361" s="3">
        <v>44725</v>
      </c>
      <c r="H2361" s="3">
        <v>44651</v>
      </c>
      <c r="I2361">
        <v>0</v>
      </c>
      <c r="J2361" t="str">
        <v>USD</v>
      </c>
    </row>
    <row r="2362" spans="5:10" x14ac:dyDescent="0.25">
      <c r="E2362" t="str">
        <v>IGC</v>
      </c>
      <c r="F2362" t="str">
        <v>India Globalization Capital Inc</v>
      </c>
      <c r="G2362" s="3">
        <v>44782</v>
      </c>
      <c r="H2362" s="3">
        <v>44742</v>
      </c>
      <c r="I2362">
        <v>0</v>
      </c>
      <c r="J2362" t="str">
        <v>USD</v>
      </c>
    </row>
    <row r="2363" spans="5:10" x14ac:dyDescent="0.25">
      <c r="E2363" t="str">
        <v>IGIC</v>
      </c>
      <c r="F2363" t="str">
        <v>International General Insurance Holdings Ltd</v>
      </c>
      <c r="G2363" s="3">
        <v>44700</v>
      </c>
      <c r="H2363" s="3">
        <v>44651</v>
      </c>
      <c r="I2363">
        <v>0.27</v>
      </c>
      <c r="J2363" t="str">
        <v>USD</v>
      </c>
    </row>
    <row r="2364" spans="5:10" x14ac:dyDescent="0.25">
      <c r="E2364" t="str">
        <v>IGIFF</v>
      </c>
      <c r="F2364" t="str">
        <v>IGIFF</v>
      </c>
      <c r="G2364" s="3">
        <v>44777</v>
      </c>
      <c r="H2364" s="3">
        <v>44742</v>
      </c>
      <c r="I2364">
        <v>0</v>
      </c>
      <c r="J2364" t="str">
        <v>USD</v>
      </c>
    </row>
    <row r="2365" spans="5:10" x14ac:dyDescent="0.25">
      <c r="E2365" t="str">
        <v>IGMS</v>
      </c>
      <c r="F2365" t="str">
        <v>IGM Biosciences Inc</v>
      </c>
      <c r="G2365" s="3">
        <v>44781</v>
      </c>
      <c r="H2365" s="3">
        <v>44742</v>
      </c>
      <c r="I2365">
        <v>0</v>
      </c>
      <c r="J2365" t="str">
        <v>USD</v>
      </c>
    </row>
    <row r="2366" spans="5:10" x14ac:dyDescent="0.25">
      <c r="E2366" t="str">
        <v>IGT</v>
      </c>
      <c r="F2366" t="str">
        <v>International Game Technology PLC</v>
      </c>
      <c r="G2366" s="3">
        <v>44774</v>
      </c>
      <c r="H2366" s="3">
        <v>44742</v>
      </c>
      <c r="I2366">
        <v>0</v>
      </c>
      <c r="J2366" t="str">
        <v>USD</v>
      </c>
    </row>
    <row r="2367" spans="5:10" x14ac:dyDescent="0.25">
      <c r="E2367" t="str">
        <v>IGXT</v>
      </c>
      <c r="F2367" t="str">
        <v>IGXT</v>
      </c>
      <c r="G2367" s="3">
        <v>44692</v>
      </c>
      <c r="H2367" s="3">
        <v>44651</v>
      </c>
      <c r="I2367">
        <v>0</v>
      </c>
      <c r="J2367" t="str">
        <v>USD</v>
      </c>
    </row>
    <row r="2368" spans="5:10" x14ac:dyDescent="0.25">
      <c r="E2368" t="str">
        <v>IGXT</v>
      </c>
      <c r="F2368" t="str">
        <v>IGXT</v>
      </c>
      <c r="G2368" s="3">
        <v>44775</v>
      </c>
      <c r="H2368" s="3">
        <v>44742</v>
      </c>
      <c r="I2368">
        <v>0</v>
      </c>
      <c r="J2368" t="str">
        <v>USD</v>
      </c>
    </row>
    <row r="2369" spans="5:10" x14ac:dyDescent="0.25">
      <c r="E2369" t="str">
        <v>IH</v>
      </c>
      <c r="F2369" t="str">
        <v>iHuman Inc</v>
      </c>
      <c r="G2369" s="3">
        <v>44718</v>
      </c>
      <c r="H2369" s="3">
        <v>44651</v>
      </c>
      <c r="I2369">
        <v>0</v>
      </c>
      <c r="J2369" t="str">
        <v>CNY</v>
      </c>
    </row>
    <row r="2370" spans="5:10" x14ac:dyDescent="0.25">
      <c r="E2370" t="str">
        <v>IHC</v>
      </c>
      <c r="F2370" t="str">
        <v>IHC</v>
      </c>
      <c r="G2370" s="3">
        <v>44781</v>
      </c>
      <c r="H2370" s="3">
        <v>44742</v>
      </c>
      <c r="I2370">
        <v>0</v>
      </c>
      <c r="J2370" t="str">
        <v>USD</v>
      </c>
    </row>
    <row r="2371" spans="5:10" x14ac:dyDescent="0.25">
      <c r="E2371" t="str">
        <v>IHRT</v>
      </c>
      <c r="F2371" t="str">
        <v>iHeartMedia Inc - Class A New</v>
      </c>
      <c r="G2371" s="3">
        <v>44776</v>
      </c>
      <c r="H2371" s="3">
        <v>44742</v>
      </c>
      <c r="I2371">
        <v>0</v>
      </c>
      <c r="J2371" t="str">
        <v>USD</v>
      </c>
    </row>
    <row r="2372" spans="5:10" x14ac:dyDescent="0.25">
      <c r="E2372" t="str">
        <v>IHT</v>
      </c>
      <c r="F2372" t="str">
        <v>Innsuites Hospitality Trust</v>
      </c>
      <c r="G2372" s="3">
        <v>44697</v>
      </c>
      <c r="H2372" s="3">
        <v>44681</v>
      </c>
      <c r="I2372">
        <v>0</v>
      </c>
      <c r="J2372" t="str">
        <v>USD</v>
      </c>
    </row>
    <row r="2373" spans="5:10" x14ac:dyDescent="0.25">
      <c r="E2373" t="str">
        <v>III</v>
      </c>
      <c r="F2373" t="str">
        <v>Information Services Group Inc</v>
      </c>
      <c r="G2373" s="3">
        <v>44781</v>
      </c>
      <c r="H2373" s="3">
        <v>44742</v>
      </c>
      <c r="I2373">
        <v>0</v>
      </c>
      <c r="J2373" t="str">
        <v>USD</v>
      </c>
    </row>
    <row r="2374" spans="5:10" x14ac:dyDescent="0.25">
      <c r="E2374" t="str">
        <v>IIIN</v>
      </c>
      <c r="F2374" t="str">
        <v>Insteel Industries Inc</v>
      </c>
      <c r="G2374" s="3">
        <v>44762</v>
      </c>
      <c r="H2374" s="3">
        <v>44742</v>
      </c>
      <c r="I2374">
        <v>2.08</v>
      </c>
      <c r="J2374" t="str">
        <v>USD</v>
      </c>
    </row>
    <row r="2375" spans="5:10" x14ac:dyDescent="0.25">
      <c r="E2375" t="str">
        <v>IIIV</v>
      </c>
      <c r="F2375" t="str">
        <v>i3 Verticals Inc - Class A</v>
      </c>
      <c r="G2375" s="3">
        <v>44781</v>
      </c>
      <c r="H2375" s="3">
        <v>44742</v>
      </c>
      <c r="I2375">
        <v>0</v>
      </c>
      <c r="J2375" t="str">
        <v>USD</v>
      </c>
    </row>
    <row r="2376" spans="5:10" x14ac:dyDescent="0.25">
      <c r="E2376" t="str">
        <v>IIN</v>
      </c>
      <c r="F2376" t="str">
        <v>IntriCon Corporation</v>
      </c>
      <c r="G2376" s="3">
        <v>44781</v>
      </c>
      <c r="H2376" s="3">
        <v>44742</v>
      </c>
      <c r="I2376">
        <v>0</v>
      </c>
      <c r="J2376" t="str">
        <v>USD</v>
      </c>
    </row>
    <row r="2377" spans="5:10" x14ac:dyDescent="0.25">
      <c r="E2377" t="str">
        <v>IIPR</v>
      </c>
      <c r="F2377" t="str">
        <v>Innovative Industrial Properties Inc</v>
      </c>
      <c r="G2377" s="3">
        <v>44775</v>
      </c>
      <c r="H2377" s="3">
        <v>44742</v>
      </c>
      <c r="I2377">
        <v>1.41</v>
      </c>
      <c r="J2377" t="str">
        <v>USD</v>
      </c>
    </row>
    <row r="2378" spans="5:10" x14ac:dyDescent="0.25">
      <c r="E2378" t="str">
        <v>IIPZF</v>
      </c>
      <c r="F2378" t="str">
        <v>IIPZF</v>
      </c>
      <c r="G2378" s="3">
        <v>44781</v>
      </c>
      <c r="H2378" s="3">
        <v>44742</v>
      </c>
      <c r="I2378">
        <v>0</v>
      </c>
      <c r="J2378" t="str">
        <v>CAD</v>
      </c>
    </row>
    <row r="2379" spans="5:10" x14ac:dyDescent="0.25">
      <c r="E2379" t="str">
        <v>IIVI</v>
      </c>
      <c r="F2379" t="str">
        <v>Ii-Vi Inc</v>
      </c>
      <c r="G2379" s="3">
        <v>44781</v>
      </c>
      <c r="H2379" s="3">
        <v>44742</v>
      </c>
      <c r="I2379">
        <v>0</v>
      </c>
      <c r="J2379" t="str">
        <v>USD</v>
      </c>
    </row>
    <row r="2380" spans="5:10" x14ac:dyDescent="0.25">
      <c r="E2380" t="str">
        <v>IKNA</v>
      </c>
      <c r="F2380" t="str">
        <v>Ikena Oncology Inc</v>
      </c>
      <c r="G2380" s="3">
        <v>44692</v>
      </c>
      <c r="H2380" s="3">
        <v>44651</v>
      </c>
      <c r="I2380">
        <v>-0.42</v>
      </c>
      <c r="J2380" t="str">
        <v>USD</v>
      </c>
    </row>
    <row r="2381" spans="5:10" x14ac:dyDescent="0.25">
      <c r="E2381" t="str">
        <v>IKNX</v>
      </c>
      <c r="F2381" t="str">
        <v>IKNX</v>
      </c>
      <c r="G2381" s="3">
        <v>44777</v>
      </c>
      <c r="H2381" s="3">
        <v>44742</v>
      </c>
      <c r="I2381">
        <v>0</v>
      </c>
      <c r="J2381" t="str">
        <v>USD</v>
      </c>
    </row>
    <row r="2382" spans="5:10" x14ac:dyDescent="0.25">
      <c r="E2382" t="str">
        <v>IKT</v>
      </c>
      <c r="F2382" t="str">
        <v>Inhibikase Therapeutics Inc</v>
      </c>
      <c r="G2382" s="3">
        <v>44697</v>
      </c>
      <c r="H2382" s="3">
        <v>44651</v>
      </c>
      <c r="I2382">
        <v>-0.17</v>
      </c>
      <c r="J2382" t="str">
        <v>USD</v>
      </c>
    </row>
    <row r="2383" spans="5:10" x14ac:dyDescent="0.25">
      <c r="E2383" t="str">
        <v>ILMN</v>
      </c>
      <c r="F2383" t="str">
        <v>Illumina Inc</v>
      </c>
      <c r="G2383" s="3">
        <v>44776</v>
      </c>
      <c r="H2383" s="3">
        <v>44742</v>
      </c>
      <c r="I2383">
        <v>0.7</v>
      </c>
      <c r="J2383" t="str">
        <v>USD</v>
      </c>
    </row>
    <row r="2384" spans="5:10" x14ac:dyDescent="0.25">
      <c r="E2384" t="str">
        <v>ILPT</v>
      </c>
      <c r="F2384" t="str">
        <v>Industrial Logistics Properties Trust</v>
      </c>
      <c r="G2384" s="3">
        <v>44768</v>
      </c>
      <c r="H2384" s="3">
        <v>44742</v>
      </c>
      <c r="I2384">
        <v>-0.1</v>
      </c>
      <c r="J2384" t="str">
        <v>USD</v>
      </c>
    </row>
    <row r="2385" spans="5:10" x14ac:dyDescent="0.25">
      <c r="E2385" t="str">
        <v>IMAX</v>
      </c>
      <c r="F2385" t="str">
        <v>Imax Corp</v>
      </c>
      <c r="G2385" s="3">
        <v>44767</v>
      </c>
      <c r="H2385" s="3">
        <v>44742</v>
      </c>
      <c r="I2385">
        <v>0.17</v>
      </c>
      <c r="J2385" t="str">
        <v>USD</v>
      </c>
    </row>
    <row r="2386" spans="5:10" x14ac:dyDescent="0.25">
      <c r="E2386" t="str">
        <v>IMGN</v>
      </c>
      <c r="F2386" t="str">
        <v>Immunogen Inc</v>
      </c>
      <c r="G2386" s="3">
        <v>44770</v>
      </c>
      <c r="H2386" s="3">
        <v>44742</v>
      </c>
      <c r="I2386">
        <v>0</v>
      </c>
      <c r="J2386" t="str">
        <v>USD</v>
      </c>
    </row>
    <row r="2387" spans="5:10" x14ac:dyDescent="0.25">
      <c r="E2387" t="str">
        <v>IMKTA</v>
      </c>
      <c r="F2387" t="str">
        <v>Ingles Markets Inc - Class A</v>
      </c>
      <c r="G2387" s="3">
        <v>44776</v>
      </c>
      <c r="H2387" s="3">
        <v>44742</v>
      </c>
      <c r="I2387">
        <v>0</v>
      </c>
      <c r="J2387" t="str">
        <v>USD</v>
      </c>
    </row>
    <row r="2388" spans="5:10" x14ac:dyDescent="0.25">
      <c r="E2388" t="str">
        <v>IMMR</v>
      </c>
      <c r="F2388" t="str">
        <v>Immersion Corp</v>
      </c>
      <c r="G2388" s="3">
        <v>44693</v>
      </c>
      <c r="H2388" s="3">
        <v>44651</v>
      </c>
      <c r="I2388">
        <v>0.15</v>
      </c>
      <c r="J2388" t="str">
        <v>USD</v>
      </c>
    </row>
    <row r="2389" spans="5:10" x14ac:dyDescent="0.25">
      <c r="E2389" t="str">
        <v>IMO</v>
      </c>
      <c r="F2389" t="str">
        <v>Imperial Oil Ltd</v>
      </c>
      <c r="G2389" s="3">
        <v>44770</v>
      </c>
      <c r="H2389" s="3">
        <v>44742</v>
      </c>
      <c r="I2389">
        <v>2.37</v>
      </c>
      <c r="J2389" t="str">
        <v>CAD</v>
      </c>
    </row>
    <row r="2390" spans="5:10" x14ac:dyDescent="0.25">
      <c r="E2390" t="str">
        <v>IMRA</v>
      </c>
      <c r="F2390" t="str">
        <v>Imara Inc</v>
      </c>
      <c r="G2390" s="3">
        <v>44777</v>
      </c>
      <c r="H2390" s="3">
        <v>44742</v>
      </c>
      <c r="I2390">
        <v>0</v>
      </c>
      <c r="J2390" t="str">
        <v>USD</v>
      </c>
    </row>
    <row r="2391" spans="5:10" x14ac:dyDescent="0.25">
      <c r="E2391" t="str">
        <v>IMTX</v>
      </c>
      <c r="F2391" t="str">
        <v>Immatics N.V</v>
      </c>
      <c r="G2391" s="3">
        <v>44697</v>
      </c>
      <c r="H2391" s="3">
        <v>44651</v>
      </c>
      <c r="I2391">
        <v>1.82</v>
      </c>
      <c r="J2391" t="str">
        <v>EUR</v>
      </c>
    </row>
    <row r="2392" spans="5:10" x14ac:dyDescent="0.25">
      <c r="E2392" t="str">
        <v>IMTX</v>
      </c>
      <c r="F2392" t="str">
        <v>Immatics N.V</v>
      </c>
      <c r="G2392" s="3">
        <v>44781</v>
      </c>
      <c r="H2392" s="3">
        <v>44742</v>
      </c>
      <c r="I2392">
        <v>0</v>
      </c>
      <c r="J2392" t="str">
        <v>EUR</v>
      </c>
    </row>
    <row r="2393" spans="5:10" x14ac:dyDescent="0.25">
      <c r="E2393" t="str">
        <v>IMUX</v>
      </c>
      <c r="F2393" t="str">
        <v>Immunic Inc</v>
      </c>
      <c r="G2393" s="3">
        <v>44777</v>
      </c>
      <c r="H2393" s="3">
        <v>44742</v>
      </c>
      <c r="I2393">
        <v>0</v>
      </c>
      <c r="J2393" t="str">
        <v>USD</v>
      </c>
    </row>
    <row r="2394" spans="5:10" x14ac:dyDescent="0.25">
      <c r="E2394" t="str">
        <v>IMV</v>
      </c>
      <c r="F2394" t="str">
        <v>IMV Inc</v>
      </c>
      <c r="G2394" s="3">
        <v>44694</v>
      </c>
      <c r="H2394" s="3">
        <v>44651</v>
      </c>
      <c r="I2394">
        <v>-0.13</v>
      </c>
      <c r="J2394" t="str">
        <v>USD</v>
      </c>
    </row>
    <row r="2395" spans="5:10" x14ac:dyDescent="0.25">
      <c r="E2395" t="str">
        <v>IMV</v>
      </c>
      <c r="F2395" t="str">
        <v>IMV Inc</v>
      </c>
      <c r="G2395" s="3">
        <v>44782</v>
      </c>
      <c r="H2395" s="3">
        <v>44742</v>
      </c>
      <c r="I2395">
        <v>0</v>
      </c>
      <c r="J2395" t="str">
        <v>USD</v>
      </c>
    </row>
    <row r="2396" spans="5:10" x14ac:dyDescent="0.25">
      <c r="E2396" t="str">
        <v>IMVT</v>
      </c>
      <c r="F2396" t="str">
        <v>Immunovant Inc</v>
      </c>
      <c r="G2396" s="3">
        <v>44711</v>
      </c>
      <c r="H2396" s="3">
        <v>44651</v>
      </c>
      <c r="I2396">
        <v>-0.37</v>
      </c>
      <c r="J2396" t="str">
        <v>USD</v>
      </c>
    </row>
    <row r="2397" spans="5:10" x14ac:dyDescent="0.25">
      <c r="E2397" t="str">
        <v>IMVT</v>
      </c>
      <c r="F2397" t="str">
        <v>Immunovant Inc</v>
      </c>
      <c r="G2397" s="3">
        <v>44781</v>
      </c>
      <c r="H2397" s="3">
        <v>44742</v>
      </c>
      <c r="I2397">
        <v>0</v>
      </c>
      <c r="J2397" t="str">
        <v>USD</v>
      </c>
    </row>
    <row r="2398" spans="5:10" x14ac:dyDescent="0.25">
      <c r="E2398" t="str">
        <v>IMXI</v>
      </c>
      <c r="F2398" t="str">
        <v>International Money Express Inc</v>
      </c>
      <c r="G2398" s="3">
        <v>44775</v>
      </c>
      <c r="H2398" s="3">
        <v>44742</v>
      </c>
      <c r="I2398">
        <v>0.37</v>
      </c>
      <c r="J2398" t="str">
        <v>USD</v>
      </c>
    </row>
    <row r="2399" spans="5:10" x14ac:dyDescent="0.25">
      <c r="E2399" t="str">
        <v>INBK</v>
      </c>
      <c r="F2399" t="str">
        <v>First Internet Bancorp</v>
      </c>
      <c r="G2399" s="3">
        <v>44761</v>
      </c>
      <c r="H2399" s="3">
        <v>44742</v>
      </c>
      <c r="I2399">
        <v>1.0900000000000001</v>
      </c>
      <c r="J2399" t="str">
        <v>USD</v>
      </c>
    </row>
    <row r="2400" spans="5:10" x14ac:dyDescent="0.25">
      <c r="E2400" t="str">
        <v>INBX</v>
      </c>
      <c r="F2400" t="str">
        <v>Inhibrx Inc</v>
      </c>
      <c r="G2400" s="3">
        <v>44692</v>
      </c>
      <c r="H2400" s="3">
        <v>44651</v>
      </c>
      <c r="I2400">
        <v>-0.6</v>
      </c>
      <c r="J2400" t="str">
        <v>USD</v>
      </c>
    </row>
    <row r="2401" spans="5:10" x14ac:dyDescent="0.25">
      <c r="E2401" t="str">
        <v>INBX</v>
      </c>
      <c r="F2401" t="str">
        <v>Inhibrx Inc</v>
      </c>
      <c r="G2401" s="3">
        <v>44775</v>
      </c>
      <c r="H2401" s="3">
        <v>44742</v>
      </c>
      <c r="I2401">
        <v>0</v>
      </c>
      <c r="J2401" t="str">
        <v>USD</v>
      </c>
    </row>
    <row r="2402" spans="5:10" x14ac:dyDescent="0.25">
      <c r="E2402" t="str">
        <v>INCY</v>
      </c>
      <c r="F2402" t="str">
        <v>Incyte Corp</v>
      </c>
      <c r="G2402" s="3">
        <v>44774</v>
      </c>
      <c r="H2402" s="3">
        <v>44742</v>
      </c>
      <c r="I2402">
        <v>0</v>
      </c>
      <c r="J2402" t="str">
        <v>USD</v>
      </c>
    </row>
    <row r="2403" spans="5:10" x14ac:dyDescent="0.25">
      <c r="E2403" t="str">
        <v>INDB</v>
      </c>
      <c r="F2403" t="str">
        <v>Independent Bank Corp</v>
      </c>
      <c r="G2403" s="3">
        <v>44762</v>
      </c>
      <c r="H2403" s="3">
        <v>44742</v>
      </c>
      <c r="I2403">
        <v>1.25</v>
      </c>
      <c r="J2403" t="str">
        <v>USD</v>
      </c>
    </row>
    <row r="2404" spans="5:10" x14ac:dyDescent="0.25">
      <c r="E2404" t="str">
        <v>INEOF</v>
      </c>
      <c r="F2404" t="str">
        <v>INEOF</v>
      </c>
      <c r="G2404" s="3">
        <v>44706</v>
      </c>
      <c r="H2404" s="3">
        <v>44651</v>
      </c>
      <c r="I2404">
        <v>0</v>
      </c>
      <c r="J2404" t="str">
        <v>USD</v>
      </c>
    </row>
    <row r="2405" spans="5:10" x14ac:dyDescent="0.25">
      <c r="E2405" t="str">
        <v>INFI</v>
      </c>
      <c r="F2405" t="str">
        <v>Infinity Pharmaceuticals Inc</v>
      </c>
      <c r="G2405" s="3">
        <v>44767</v>
      </c>
      <c r="H2405" s="3">
        <v>44742</v>
      </c>
      <c r="I2405">
        <v>-0.14000000000000001</v>
      </c>
      <c r="J2405" t="str">
        <v>USD</v>
      </c>
    </row>
    <row r="2406" spans="5:10" x14ac:dyDescent="0.25">
      <c r="E2406" t="str">
        <v>INFN</v>
      </c>
      <c r="F2406" t="str">
        <v>Infinera Corp</v>
      </c>
      <c r="G2406" s="3">
        <v>44774</v>
      </c>
      <c r="H2406" s="3">
        <v>44742</v>
      </c>
      <c r="I2406">
        <v>-0.03</v>
      </c>
      <c r="J2406" t="str">
        <v>USD</v>
      </c>
    </row>
    <row r="2407" spans="5:10" x14ac:dyDescent="0.25">
      <c r="E2407" t="str">
        <v>INFO</v>
      </c>
      <c r="F2407" t="str">
        <v>INFO</v>
      </c>
      <c r="G2407" s="3">
        <v>44733</v>
      </c>
      <c r="H2407" s="3">
        <v>44712</v>
      </c>
      <c r="I2407">
        <v>0</v>
      </c>
      <c r="J2407" t="str">
        <v>USD</v>
      </c>
    </row>
    <row r="2408" spans="5:10" x14ac:dyDescent="0.25">
      <c r="E2408" t="str">
        <v>INGN</v>
      </c>
      <c r="F2408" t="str">
        <v>Inogen Inc</v>
      </c>
      <c r="G2408" s="3">
        <v>44775</v>
      </c>
      <c r="H2408" s="3">
        <v>44742</v>
      </c>
      <c r="I2408">
        <v>0</v>
      </c>
      <c r="J2408" t="str">
        <v>USD</v>
      </c>
    </row>
    <row r="2409" spans="5:10" x14ac:dyDescent="0.25">
      <c r="E2409" t="str">
        <v>INGR</v>
      </c>
      <c r="F2409" t="str">
        <v>Ingredion Inc</v>
      </c>
      <c r="G2409" s="3">
        <v>44774</v>
      </c>
      <c r="H2409" s="3">
        <v>44742</v>
      </c>
      <c r="I2409">
        <v>1.93</v>
      </c>
      <c r="J2409" t="str">
        <v>USD</v>
      </c>
    </row>
    <row r="2410" spans="5:10" x14ac:dyDescent="0.25">
      <c r="E2410" t="str">
        <v>INGXF</v>
      </c>
      <c r="F2410" t="str">
        <v>INGXF</v>
      </c>
      <c r="G2410" s="3">
        <v>44774</v>
      </c>
      <c r="H2410" s="3">
        <v>44742</v>
      </c>
      <c r="I2410">
        <v>0</v>
      </c>
      <c r="J2410" t="str">
        <v>USD</v>
      </c>
    </row>
    <row r="2411" spans="5:10" x14ac:dyDescent="0.25">
      <c r="E2411" t="str">
        <v>INLB</v>
      </c>
      <c r="F2411" t="str">
        <v>INLB</v>
      </c>
      <c r="G2411" s="3">
        <v>44697</v>
      </c>
      <c r="H2411" s="3">
        <v>44651</v>
      </c>
      <c r="I2411">
        <v>-0.03</v>
      </c>
      <c r="J2411" t="str">
        <v>USD</v>
      </c>
    </row>
    <row r="2412" spans="5:10" x14ac:dyDescent="0.25">
      <c r="E2412" t="str">
        <v>INLX</v>
      </c>
      <c r="F2412" t="str">
        <v>INLX</v>
      </c>
      <c r="G2412" s="3">
        <v>44697</v>
      </c>
      <c r="H2412" s="3">
        <v>44651</v>
      </c>
      <c r="I2412">
        <v>7.0000000000000007E-2</v>
      </c>
      <c r="J2412" t="str">
        <v>USD</v>
      </c>
    </row>
    <row r="2413" spans="5:10" x14ac:dyDescent="0.25">
      <c r="E2413" t="str">
        <v>INM</v>
      </c>
      <c r="F2413" t="str">
        <v>InMed Pharmaceuticals Inc</v>
      </c>
      <c r="G2413" s="3">
        <v>44692</v>
      </c>
      <c r="H2413" s="3">
        <v>44651</v>
      </c>
      <c r="I2413">
        <v>-0.25</v>
      </c>
      <c r="J2413" t="str">
        <v>USD</v>
      </c>
    </row>
    <row r="2414" spans="5:10" x14ac:dyDescent="0.25">
      <c r="E2414" t="str">
        <v>INMB</v>
      </c>
      <c r="F2414" t="str">
        <v>INmune Bio Inc</v>
      </c>
      <c r="G2414" s="3">
        <v>44775</v>
      </c>
      <c r="H2414" s="3">
        <v>44742</v>
      </c>
      <c r="I2414">
        <v>-0.59</v>
      </c>
      <c r="J2414" t="str">
        <v>USD</v>
      </c>
    </row>
    <row r="2415" spans="5:10" x14ac:dyDescent="0.25">
      <c r="E2415" t="str">
        <v>INMD</v>
      </c>
      <c r="F2415" t="str">
        <v>Inmode Ltd</v>
      </c>
      <c r="G2415" s="3">
        <v>44768</v>
      </c>
      <c r="H2415" s="3">
        <v>44742</v>
      </c>
      <c r="I2415">
        <v>0.51</v>
      </c>
      <c r="J2415" t="str">
        <v>USD</v>
      </c>
    </row>
    <row r="2416" spans="5:10" x14ac:dyDescent="0.25">
      <c r="E2416" t="str">
        <v>INN</v>
      </c>
      <c r="F2416" t="str">
        <v>Summit Hotel Properties Inc</v>
      </c>
      <c r="G2416" s="3">
        <v>44774</v>
      </c>
      <c r="H2416" s="3">
        <v>44742</v>
      </c>
      <c r="I2416">
        <v>0.04</v>
      </c>
      <c r="J2416" t="str">
        <v>USD</v>
      </c>
    </row>
    <row r="2417" spans="5:10" x14ac:dyDescent="0.25">
      <c r="E2417" t="str">
        <v>INO</v>
      </c>
      <c r="F2417" t="str">
        <v>Inovio Pharmaceuticals Inc</v>
      </c>
      <c r="G2417" s="3">
        <v>44781</v>
      </c>
      <c r="H2417" s="3">
        <v>44742</v>
      </c>
      <c r="I2417">
        <v>0</v>
      </c>
      <c r="J2417" t="str">
        <v>USD</v>
      </c>
    </row>
    <row r="2418" spans="5:10" x14ac:dyDescent="0.25">
      <c r="E2418" t="str">
        <v>INOV</v>
      </c>
      <c r="F2418" t="str">
        <v>INOV</v>
      </c>
      <c r="G2418" s="3">
        <v>44768</v>
      </c>
      <c r="H2418" s="3">
        <v>44742</v>
      </c>
      <c r="I2418">
        <v>0</v>
      </c>
      <c r="J2418" t="str">
        <v>USD</v>
      </c>
    </row>
    <row r="2419" spans="5:10" x14ac:dyDescent="0.25">
      <c r="E2419" t="str">
        <v>INPCD</v>
      </c>
      <c r="F2419" t="str">
        <v>INPCD</v>
      </c>
      <c r="G2419" s="3">
        <v>44697</v>
      </c>
      <c r="H2419" s="3">
        <v>44651</v>
      </c>
      <c r="I2419">
        <v>0</v>
      </c>
      <c r="J2419" t="str">
        <v>CAD</v>
      </c>
    </row>
    <row r="2420" spans="5:10" x14ac:dyDescent="0.25">
      <c r="E2420" t="str">
        <v>INPCF</v>
      </c>
      <c r="F2420" t="str">
        <v>INPCF</v>
      </c>
      <c r="G2420" s="3">
        <v>44697</v>
      </c>
      <c r="H2420" s="3">
        <v>44651</v>
      </c>
      <c r="I2420">
        <v>0</v>
      </c>
      <c r="J2420" t="str">
        <v>CAD</v>
      </c>
    </row>
    <row r="2421" spans="5:10" x14ac:dyDescent="0.25">
      <c r="E2421" t="str">
        <v>INPX</v>
      </c>
      <c r="F2421" t="str">
        <v>Inpixon</v>
      </c>
      <c r="G2421" s="3">
        <v>44692</v>
      </c>
      <c r="H2421" s="3">
        <v>44651</v>
      </c>
      <c r="I2421">
        <v>0</v>
      </c>
      <c r="J2421" t="str">
        <v>USD</v>
      </c>
    </row>
    <row r="2422" spans="5:10" x14ac:dyDescent="0.25">
      <c r="E2422" t="str">
        <v>INSG</v>
      </c>
      <c r="F2422" t="str">
        <v>Inseego Corp</v>
      </c>
      <c r="G2422" s="3">
        <v>44775</v>
      </c>
      <c r="H2422" s="3">
        <v>44742</v>
      </c>
      <c r="I2422">
        <v>-0.09</v>
      </c>
      <c r="J2422" t="str">
        <v>USD</v>
      </c>
    </row>
    <row r="2423" spans="5:10" x14ac:dyDescent="0.25">
      <c r="E2423" t="str">
        <v>INSHF</v>
      </c>
      <c r="F2423" t="str">
        <v>INSHF</v>
      </c>
      <c r="G2423" s="3">
        <v>44711</v>
      </c>
      <c r="H2423" s="3">
        <v>44651</v>
      </c>
      <c r="I2423">
        <v>0</v>
      </c>
      <c r="J2423" t="str">
        <v>USD</v>
      </c>
    </row>
    <row r="2424" spans="5:10" x14ac:dyDescent="0.25">
      <c r="E2424" t="str">
        <v>INSM</v>
      </c>
      <c r="F2424" t="str">
        <v>Insmed Inc</v>
      </c>
      <c r="G2424" s="3">
        <v>44776</v>
      </c>
      <c r="H2424" s="3">
        <v>44742</v>
      </c>
      <c r="I2424">
        <v>0</v>
      </c>
      <c r="J2424" t="str">
        <v>USD</v>
      </c>
    </row>
    <row r="2425" spans="5:10" x14ac:dyDescent="0.25">
      <c r="E2425" t="str">
        <v>INSP</v>
      </c>
      <c r="F2425" t="str">
        <v>Inspire Medical Systems Inc</v>
      </c>
      <c r="G2425" s="3">
        <v>44774</v>
      </c>
      <c r="H2425" s="3">
        <v>44742</v>
      </c>
      <c r="I2425">
        <v>-0.62</v>
      </c>
      <c r="J2425" t="str">
        <v>USD</v>
      </c>
    </row>
    <row r="2426" spans="5:10" x14ac:dyDescent="0.25">
      <c r="E2426" t="str">
        <v>INSW</v>
      </c>
      <c r="F2426" t="str">
        <v>International Seaways Inc</v>
      </c>
      <c r="G2426" s="3">
        <v>44781</v>
      </c>
      <c r="H2426" s="3">
        <v>44742</v>
      </c>
      <c r="I2426">
        <v>0.3</v>
      </c>
      <c r="J2426" t="str">
        <v>USD</v>
      </c>
    </row>
    <row r="2427" spans="5:10" x14ac:dyDescent="0.25">
      <c r="E2427" t="str">
        <v>INT</v>
      </c>
      <c r="F2427" t="str">
        <v>World Fuel Services Corp</v>
      </c>
      <c r="G2427" s="3">
        <v>44769</v>
      </c>
      <c r="H2427" s="3">
        <v>44742</v>
      </c>
      <c r="I2427">
        <v>0</v>
      </c>
      <c r="J2427" t="str">
        <v>USD</v>
      </c>
    </row>
    <row r="2428" spans="5:10" x14ac:dyDescent="0.25">
      <c r="E2428" t="str">
        <v>INTA</v>
      </c>
      <c r="F2428" t="str">
        <v>Intapp Inc</v>
      </c>
      <c r="G2428" s="3">
        <v>44692</v>
      </c>
      <c r="H2428" s="3">
        <v>44651</v>
      </c>
      <c r="I2428">
        <v>-0.1</v>
      </c>
      <c r="J2428" t="str">
        <v>USD</v>
      </c>
    </row>
    <row r="2429" spans="5:10" x14ac:dyDescent="0.25">
      <c r="E2429" t="str">
        <v>INTC</v>
      </c>
      <c r="F2429" t="str">
        <v>Intel Corp</v>
      </c>
      <c r="G2429" s="3">
        <v>44762</v>
      </c>
      <c r="H2429" s="3">
        <v>44742</v>
      </c>
      <c r="I2429">
        <v>0.7</v>
      </c>
      <c r="J2429" t="str">
        <v>USD</v>
      </c>
    </row>
    <row r="2430" spans="5:10" x14ac:dyDescent="0.25">
      <c r="E2430" t="str">
        <v>INTEQ</v>
      </c>
      <c r="F2430" t="str">
        <v>INTEQ</v>
      </c>
      <c r="G2430" s="3">
        <v>44774</v>
      </c>
      <c r="H2430" s="3">
        <v>44742</v>
      </c>
      <c r="I2430">
        <v>0</v>
      </c>
      <c r="J2430" t="str">
        <v>USD</v>
      </c>
    </row>
    <row r="2431" spans="5:10" x14ac:dyDescent="0.25">
      <c r="E2431" t="str">
        <v>INTT</v>
      </c>
      <c r="F2431" t="str">
        <v>Intest Corp</v>
      </c>
      <c r="G2431" s="3">
        <v>44777</v>
      </c>
      <c r="H2431" s="3">
        <v>44742</v>
      </c>
      <c r="I2431">
        <v>0.21</v>
      </c>
      <c r="J2431" t="str">
        <v>USD</v>
      </c>
    </row>
    <row r="2432" spans="5:10" x14ac:dyDescent="0.25">
      <c r="E2432" t="str">
        <v>INTU</v>
      </c>
      <c r="F2432" t="str">
        <v>Intuit Inc</v>
      </c>
      <c r="G2432" s="3">
        <v>44705</v>
      </c>
      <c r="H2432" s="3">
        <v>44681</v>
      </c>
      <c r="I2432">
        <v>7.58</v>
      </c>
      <c r="J2432" t="str">
        <v>USD</v>
      </c>
    </row>
    <row r="2433" spans="5:10" x14ac:dyDescent="0.25">
      <c r="E2433" t="str">
        <v>INTV</v>
      </c>
      <c r="F2433" t="str">
        <v>INTV</v>
      </c>
      <c r="G2433" s="3">
        <v>44693</v>
      </c>
      <c r="H2433" s="3">
        <v>44651</v>
      </c>
      <c r="I2433">
        <v>0</v>
      </c>
      <c r="J2433" t="str">
        <v>USD</v>
      </c>
    </row>
    <row r="2434" spans="5:10" x14ac:dyDescent="0.25">
      <c r="E2434" t="str">
        <v>INTWF</v>
      </c>
      <c r="F2434" t="str">
        <v>INTWF</v>
      </c>
      <c r="G2434" s="3">
        <v>44707</v>
      </c>
      <c r="H2434" s="3">
        <v>44651</v>
      </c>
      <c r="I2434">
        <v>0</v>
      </c>
      <c r="J2434" t="str">
        <v>USD</v>
      </c>
    </row>
    <row r="2435" spans="5:10" x14ac:dyDescent="0.25">
      <c r="E2435" t="str">
        <v>INTZ</v>
      </c>
      <c r="F2435" t="str">
        <v>Intrusion Inc</v>
      </c>
      <c r="G2435" s="3">
        <v>44693</v>
      </c>
      <c r="H2435" s="3">
        <v>44651</v>
      </c>
      <c r="I2435">
        <v>-0.17</v>
      </c>
      <c r="J2435" t="str">
        <v>USD</v>
      </c>
    </row>
    <row r="2436" spans="5:10" x14ac:dyDescent="0.25">
      <c r="E2436" t="str">
        <v>INUV</v>
      </c>
      <c r="F2436" t="str">
        <v>Inuvo Inc</v>
      </c>
      <c r="G2436" s="3">
        <v>44692</v>
      </c>
      <c r="H2436" s="3">
        <v>44651</v>
      </c>
      <c r="I2436">
        <v>-0.02</v>
      </c>
      <c r="J2436" t="str">
        <v>USD</v>
      </c>
    </row>
    <row r="2437" spans="5:10" x14ac:dyDescent="0.25">
      <c r="E2437" t="str">
        <v>INVA</v>
      </c>
      <c r="F2437" t="str">
        <v>Innoviva Inc</v>
      </c>
      <c r="G2437" s="3">
        <v>44768</v>
      </c>
      <c r="H2437" s="3">
        <v>44742</v>
      </c>
      <c r="I2437">
        <v>0.51</v>
      </c>
      <c r="J2437" t="str">
        <v>USD</v>
      </c>
    </row>
    <row r="2438" spans="5:10" x14ac:dyDescent="0.25">
      <c r="E2438" t="str">
        <v>INVE</v>
      </c>
      <c r="F2438" t="str">
        <v>Identiv Inc</v>
      </c>
      <c r="G2438" s="3">
        <v>44774</v>
      </c>
      <c r="H2438" s="3">
        <v>44742</v>
      </c>
      <c r="I2438">
        <v>0</v>
      </c>
      <c r="J2438" t="str">
        <v>USD</v>
      </c>
    </row>
    <row r="2439" spans="5:10" x14ac:dyDescent="0.25">
      <c r="E2439" t="str">
        <v>INVH</v>
      </c>
      <c r="F2439" t="str">
        <v>Invitation Homes Inc</v>
      </c>
      <c r="G2439" s="3">
        <v>44768</v>
      </c>
      <c r="H2439" s="3">
        <v>44742</v>
      </c>
      <c r="I2439">
        <v>0.15</v>
      </c>
      <c r="J2439" t="str">
        <v>USD</v>
      </c>
    </row>
    <row r="2440" spans="5:10" x14ac:dyDescent="0.25">
      <c r="E2440" t="str">
        <v>INVO</v>
      </c>
      <c r="F2440" t="str">
        <v>INVO Bioscience Inc</v>
      </c>
      <c r="G2440" s="3">
        <v>44697</v>
      </c>
      <c r="H2440" s="3">
        <v>44651</v>
      </c>
      <c r="I2440">
        <v>-0.25</v>
      </c>
      <c r="J2440" t="str">
        <v>USD</v>
      </c>
    </row>
    <row r="2441" spans="5:10" x14ac:dyDescent="0.25">
      <c r="E2441" t="str">
        <v>INVZ</v>
      </c>
      <c r="F2441" t="str">
        <v>Innoviz Technologies Ltd</v>
      </c>
      <c r="G2441" s="3">
        <v>44692</v>
      </c>
      <c r="H2441" s="3">
        <v>44651</v>
      </c>
      <c r="I2441">
        <v>-0.18</v>
      </c>
      <c r="J2441" t="str">
        <v>USD</v>
      </c>
    </row>
    <row r="2442" spans="5:10" x14ac:dyDescent="0.25">
      <c r="E2442" t="str">
        <v>INXSF</v>
      </c>
      <c r="F2442" t="str">
        <v>INXSF</v>
      </c>
      <c r="G2442" s="3">
        <v>44699</v>
      </c>
      <c r="H2442" s="3">
        <v>44651</v>
      </c>
      <c r="I2442">
        <v>0</v>
      </c>
      <c r="J2442" t="str">
        <v>USD</v>
      </c>
    </row>
    <row r="2443" spans="5:10" x14ac:dyDescent="0.25">
      <c r="E2443" t="str">
        <v>INZY</v>
      </c>
      <c r="F2443" t="str">
        <v>Inozyme Pharma Inc</v>
      </c>
      <c r="G2443" s="3">
        <v>44782</v>
      </c>
      <c r="H2443" s="3">
        <v>44742</v>
      </c>
      <c r="I2443">
        <v>0</v>
      </c>
      <c r="J2443" t="str">
        <v>USD</v>
      </c>
    </row>
    <row r="2444" spans="5:10" x14ac:dyDescent="0.25">
      <c r="E2444" t="str">
        <v>IO</v>
      </c>
      <c r="F2444" t="str">
        <v>ION Geophysical Corp</v>
      </c>
      <c r="G2444" s="3">
        <v>44782</v>
      </c>
      <c r="H2444" s="3">
        <v>44742</v>
      </c>
      <c r="I2444">
        <v>0</v>
      </c>
      <c r="J2444" t="str">
        <v>USD</v>
      </c>
    </row>
    <row r="2445" spans="5:10" x14ac:dyDescent="0.25">
      <c r="E2445" t="str">
        <v>IONM</v>
      </c>
      <c r="F2445" t="str">
        <v>Assure Holdings Corp</v>
      </c>
      <c r="G2445" s="3">
        <v>44697</v>
      </c>
      <c r="H2445" s="3">
        <v>44651</v>
      </c>
      <c r="I2445">
        <v>-0.08</v>
      </c>
      <c r="J2445" t="str">
        <v>USD</v>
      </c>
    </row>
    <row r="2446" spans="5:10" x14ac:dyDescent="0.25">
      <c r="E2446" t="str">
        <v>IONQ</v>
      </c>
      <c r="F2446" t="str">
        <v>IonQ Inc</v>
      </c>
      <c r="G2446" s="3">
        <v>44697</v>
      </c>
      <c r="H2446" s="3">
        <v>44651</v>
      </c>
      <c r="I2446">
        <v>-0.08</v>
      </c>
      <c r="J2446" t="str">
        <v>USD</v>
      </c>
    </row>
    <row r="2447" spans="5:10" x14ac:dyDescent="0.25">
      <c r="E2447" t="str">
        <v>IONS</v>
      </c>
      <c r="F2447" t="str">
        <v>Ionis Pharmaceuticals Inc</v>
      </c>
      <c r="G2447" s="3">
        <v>44775</v>
      </c>
      <c r="H2447" s="3">
        <v>44742</v>
      </c>
      <c r="I2447">
        <v>-0.62</v>
      </c>
      <c r="J2447" t="str">
        <v>USD</v>
      </c>
    </row>
    <row r="2448" spans="5:10" x14ac:dyDescent="0.25">
      <c r="E2448" t="str">
        <v>IOR</v>
      </c>
      <c r="F2448" t="str">
        <v>Income Opportunity Realty Investors Inc</v>
      </c>
      <c r="G2448" s="3">
        <v>44697</v>
      </c>
      <c r="H2448" s="3">
        <v>44651</v>
      </c>
      <c r="I2448">
        <v>0</v>
      </c>
      <c r="J2448" t="str">
        <v>USD</v>
      </c>
    </row>
    <row r="2449" spans="5:10" x14ac:dyDescent="0.25">
      <c r="E2449" t="str">
        <v>IOSP</v>
      </c>
      <c r="F2449" t="str">
        <v>Innospec Inc</v>
      </c>
      <c r="G2449" s="3">
        <v>44774</v>
      </c>
      <c r="H2449" s="3">
        <v>44742</v>
      </c>
      <c r="I2449">
        <v>1.28</v>
      </c>
      <c r="J2449" t="str">
        <v>USD</v>
      </c>
    </row>
    <row r="2450" spans="5:10" x14ac:dyDescent="0.25">
      <c r="E2450" t="str">
        <v>IOVA</v>
      </c>
      <c r="F2450" t="str">
        <v>Iovance Biotherapeutics Inc</v>
      </c>
      <c r="G2450" s="3">
        <v>44776</v>
      </c>
      <c r="H2450" s="3">
        <v>44742</v>
      </c>
      <c r="I2450">
        <v>-0.63</v>
      </c>
      <c r="J2450" t="str">
        <v>USD</v>
      </c>
    </row>
    <row r="2451" spans="5:10" x14ac:dyDescent="0.25">
      <c r="E2451" t="str">
        <v>IP</v>
      </c>
      <c r="F2451" t="str">
        <v>International Paper Company</v>
      </c>
      <c r="G2451" s="3">
        <v>44770</v>
      </c>
      <c r="H2451" s="3">
        <v>44742</v>
      </c>
      <c r="I2451">
        <v>1.0900000000000001</v>
      </c>
      <c r="J2451" t="str">
        <v>USD</v>
      </c>
    </row>
    <row r="2452" spans="5:10" x14ac:dyDescent="0.25">
      <c r="E2452" t="str">
        <v>IPAR</v>
      </c>
      <c r="F2452" t="str">
        <v>Inter Parfums Inc</v>
      </c>
      <c r="G2452" s="3">
        <v>44781</v>
      </c>
      <c r="H2452" s="3">
        <v>44742</v>
      </c>
      <c r="I2452">
        <v>0</v>
      </c>
      <c r="J2452" t="str">
        <v>USD</v>
      </c>
    </row>
    <row r="2453" spans="5:10" x14ac:dyDescent="0.25">
      <c r="E2453" t="str">
        <v>IPCFF</v>
      </c>
      <c r="F2453" t="str">
        <v>IPCFF</v>
      </c>
      <c r="G2453" s="3">
        <v>44775</v>
      </c>
      <c r="H2453" s="3">
        <v>44742</v>
      </c>
      <c r="I2453">
        <v>0</v>
      </c>
      <c r="J2453" t="str">
        <v>USD</v>
      </c>
    </row>
    <row r="2454" spans="5:10" x14ac:dyDescent="0.25">
      <c r="E2454" t="str">
        <v>IPDN</v>
      </c>
      <c r="F2454" t="str">
        <v>Professional Diversity Network Inc</v>
      </c>
      <c r="G2454" s="3">
        <v>44697</v>
      </c>
      <c r="H2454" s="3">
        <v>44651</v>
      </c>
      <c r="I2454">
        <v>0</v>
      </c>
      <c r="J2454" t="str">
        <v>USD</v>
      </c>
    </row>
    <row r="2455" spans="5:10" x14ac:dyDescent="0.25">
      <c r="E2455" t="str">
        <v>IPG</v>
      </c>
      <c r="F2455" t="str">
        <v>Interpublic Group Of Cos. Inc</v>
      </c>
      <c r="G2455" s="3">
        <v>44761</v>
      </c>
      <c r="H2455" s="3">
        <v>44742</v>
      </c>
      <c r="I2455">
        <v>0.59</v>
      </c>
      <c r="J2455" t="str">
        <v>USD</v>
      </c>
    </row>
    <row r="2456" spans="5:10" x14ac:dyDescent="0.25">
      <c r="E2456" t="str">
        <v>IPGP</v>
      </c>
      <c r="F2456" t="str">
        <v>IPG Photonics Corp</v>
      </c>
      <c r="G2456" s="3">
        <v>44774</v>
      </c>
      <c r="H2456" s="3">
        <v>44742</v>
      </c>
      <c r="I2456">
        <v>1.1200000000000001</v>
      </c>
      <c r="J2456" t="str">
        <v>USD</v>
      </c>
    </row>
    <row r="2457" spans="5:10" x14ac:dyDescent="0.25">
      <c r="E2457" t="str">
        <v>IPI</v>
      </c>
      <c r="F2457" t="str">
        <v>Intrepid Potash Inc</v>
      </c>
      <c r="G2457" s="3">
        <v>44774</v>
      </c>
      <c r="H2457" s="3">
        <v>44742</v>
      </c>
      <c r="I2457">
        <v>0</v>
      </c>
      <c r="J2457" t="str">
        <v>USD</v>
      </c>
    </row>
    <row r="2458" spans="5:10" x14ac:dyDescent="0.25">
      <c r="E2458" t="str">
        <v>IPMLF</v>
      </c>
      <c r="F2458" t="str">
        <v>IPMLF</v>
      </c>
      <c r="G2458" s="3">
        <v>44781</v>
      </c>
      <c r="H2458" s="3">
        <v>44742</v>
      </c>
      <c r="I2458">
        <v>0</v>
      </c>
      <c r="J2458" t="str">
        <v>USD</v>
      </c>
    </row>
    <row r="2459" spans="5:10" x14ac:dyDescent="0.25">
      <c r="E2459" t="str">
        <v>IPOOF</v>
      </c>
      <c r="F2459" t="str">
        <v>IPOOF</v>
      </c>
      <c r="G2459" s="3">
        <v>44782</v>
      </c>
      <c r="H2459" s="3">
        <v>44742</v>
      </c>
      <c r="I2459">
        <v>0</v>
      </c>
      <c r="J2459" t="str">
        <v>USD</v>
      </c>
    </row>
    <row r="2460" spans="5:10" x14ac:dyDescent="0.25">
      <c r="E2460" t="str">
        <v>IPPLF</v>
      </c>
      <c r="F2460" t="str">
        <v>IPPLF</v>
      </c>
      <c r="G2460" s="3">
        <v>44776</v>
      </c>
      <c r="H2460" s="3">
        <v>44742</v>
      </c>
      <c r="I2460">
        <v>0</v>
      </c>
      <c r="J2460" t="str">
        <v>USD</v>
      </c>
    </row>
    <row r="2461" spans="5:10" x14ac:dyDescent="0.25">
      <c r="E2461" t="str">
        <v>IPWR</v>
      </c>
      <c r="F2461" t="str">
        <v>Ideal Power Inc</v>
      </c>
      <c r="G2461" s="3">
        <v>44697</v>
      </c>
      <c r="H2461" s="3">
        <v>44651</v>
      </c>
      <c r="I2461">
        <v>-0.25</v>
      </c>
      <c r="J2461" t="str">
        <v>USD</v>
      </c>
    </row>
    <row r="2462" spans="5:10" x14ac:dyDescent="0.25">
      <c r="E2462" t="str">
        <v>IQ</v>
      </c>
      <c r="F2462" t="str">
        <v>iQIYI Inc</v>
      </c>
      <c r="G2462" s="3">
        <v>44697</v>
      </c>
      <c r="H2462" s="3">
        <v>44651</v>
      </c>
      <c r="I2462">
        <v>-0.11</v>
      </c>
      <c r="J2462" t="str">
        <v>CNY</v>
      </c>
    </row>
    <row r="2463" spans="5:10" x14ac:dyDescent="0.25">
      <c r="E2463" t="str">
        <v>IQV</v>
      </c>
      <c r="F2463" t="str">
        <v>IQVIA Holdings Inc</v>
      </c>
      <c r="G2463" s="3">
        <v>44767</v>
      </c>
      <c r="H2463" s="3">
        <v>44742</v>
      </c>
      <c r="I2463">
        <v>2.4</v>
      </c>
      <c r="J2463" t="str">
        <v>USD</v>
      </c>
    </row>
    <row r="2464" spans="5:10" x14ac:dyDescent="0.25">
      <c r="E2464" t="str">
        <v>IR</v>
      </c>
      <c r="F2464" t="str">
        <v>Ingersoll-Rand Inc</v>
      </c>
      <c r="G2464" s="3">
        <v>44768</v>
      </c>
      <c r="H2464" s="3">
        <v>44742</v>
      </c>
      <c r="I2464">
        <v>0</v>
      </c>
      <c r="J2464" t="str">
        <v>USD</v>
      </c>
    </row>
    <row r="2465" spans="5:10" x14ac:dyDescent="0.25">
      <c r="E2465" t="str">
        <v>IRBT</v>
      </c>
      <c r="F2465" t="str">
        <v>Irobot Corp</v>
      </c>
      <c r="G2465" s="3">
        <v>44769</v>
      </c>
      <c r="H2465" s="3">
        <v>44742</v>
      </c>
      <c r="I2465">
        <v>-1.61</v>
      </c>
      <c r="J2465" t="str">
        <v>USD</v>
      </c>
    </row>
    <row r="2466" spans="5:10" x14ac:dyDescent="0.25">
      <c r="E2466" t="str">
        <v>IRDM</v>
      </c>
      <c r="F2466" t="str">
        <v>Iridium Communications Inc</v>
      </c>
      <c r="G2466" s="3">
        <v>44760</v>
      </c>
      <c r="H2466" s="3">
        <v>44742</v>
      </c>
      <c r="I2466">
        <v>0.01</v>
      </c>
      <c r="J2466" t="str">
        <v>USD</v>
      </c>
    </row>
    <row r="2467" spans="5:10" x14ac:dyDescent="0.25">
      <c r="E2467" t="str">
        <v>IREN</v>
      </c>
      <c r="F2467" t="str">
        <v>Iris Energy Ltd</v>
      </c>
      <c r="G2467" s="3">
        <v>44692</v>
      </c>
      <c r="H2467" s="3">
        <v>44651</v>
      </c>
      <c r="I2467">
        <v>0</v>
      </c>
      <c r="J2467" t="str">
        <v>USD</v>
      </c>
    </row>
    <row r="2468" spans="5:10" x14ac:dyDescent="0.25">
      <c r="E2468" t="str">
        <v>IRIX</v>
      </c>
      <c r="F2468" t="str">
        <v>IRIDEX Corp</v>
      </c>
      <c r="G2468" s="3">
        <v>44693</v>
      </c>
      <c r="H2468" s="3">
        <v>44651</v>
      </c>
      <c r="I2468">
        <v>-0.16</v>
      </c>
      <c r="J2468" t="str">
        <v>USD</v>
      </c>
    </row>
    <row r="2469" spans="5:10" x14ac:dyDescent="0.25">
      <c r="E2469" t="str">
        <v>IRM</v>
      </c>
      <c r="F2469" t="str">
        <v>Iron Mountain Inc</v>
      </c>
      <c r="G2469" s="3">
        <v>44776</v>
      </c>
      <c r="H2469" s="3">
        <v>44742</v>
      </c>
      <c r="I2469">
        <v>0.4</v>
      </c>
      <c r="J2469" t="str">
        <v>USD</v>
      </c>
    </row>
    <row r="2470" spans="5:10" x14ac:dyDescent="0.25">
      <c r="E2470" t="str">
        <v>IRMD</v>
      </c>
      <c r="F2470" t="str">
        <v>Iradimed Corp</v>
      </c>
      <c r="G2470" s="3">
        <v>44770</v>
      </c>
      <c r="H2470" s="3">
        <v>44742</v>
      </c>
      <c r="I2470">
        <v>0.23</v>
      </c>
      <c r="J2470" t="str">
        <v>USD</v>
      </c>
    </row>
    <row r="2471" spans="5:10" x14ac:dyDescent="0.25">
      <c r="E2471" t="str">
        <v>IRMTF</v>
      </c>
      <c r="F2471" t="str">
        <v>IRMTF</v>
      </c>
      <c r="G2471" s="3">
        <v>44775</v>
      </c>
      <c r="H2471" s="3">
        <v>44742</v>
      </c>
      <c r="I2471">
        <v>0</v>
      </c>
      <c r="J2471" t="str">
        <v>USD</v>
      </c>
    </row>
    <row r="2472" spans="5:10" x14ac:dyDescent="0.25">
      <c r="E2472" t="str">
        <v>IRT</v>
      </c>
      <c r="F2472" t="str">
        <v>Independence Realty Trust Inc</v>
      </c>
      <c r="G2472" s="3">
        <v>44767</v>
      </c>
      <c r="H2472" s="3">
        <v>44742</v>
      </c>
      <c r="I2472">
        <v>0</v>
      </c>
      <c r="J2472" t="str">
        <v>USD</v>
      </c>
    </row>
    <row r="2473" spans="5:10" x14ac:dyDescent="0.25">
      <c r="E2473" t="str">
        <v>IRTC</v>
      </c>
      <c r="F2473" t="str">
        <v>iRhythm Technologies Inc</v>
      </c>
      <c r="G2473" s="3">
        <v>44776</v>
      </c>
      <c r="H2473" s="3">
        <v>44742</v>
      </c>
      <c r="I2473">
        <v>-0.96</v>
      </c>
      <c r="J2473" t="str">
        <v>USD</v>
      </c>
    </row>
    <row r="2474" spans="5:10" x14ac:dyDescent="0.25">
      <c r="E2474" t="str">
        <v>IRWD</v>
      </c>
      <c r="F2474" t="str">
        <v>Ironwood Pharmaceuticals Inc - Class A</v>
      </c>
      <c r="G2474" s="3">
        <v>44776</v>
      </c>
      <c r="H2474" s="3">
        <v>44742</v>
      </c>
      <c r="I2474">
        <v>0.32</v>
      </c>
      <c r="J2474" t="str">
        <v>USD</v>
      </c>
    </row>
    <row r="2475" spans="5:10" x14ac:dyDescent="0.25">
      <c r="E2475" t="str">
        <v>IS</v>
      </c>
      <c r="F2475" t="str">
        <v>ironSource Ltd - Class A</v>
      </c>
      <c r="G2475" s="3">
        <v>44693</v>
      </c>
      <c r="H2475" s="3">
        <v>44651</v>
      </c>
      <c r="I2475">
        <v>0.03</v>
      </c>
      <c r="J2475" t="str">
        <v>USD</v>
      </c>
    </row>
    <row r="2476" spans="5:10" x14ac:dyDescent="0.25">
      <c r="E2476" t="str">
        <v>ISBA</v>
      </c>
      <c r="F2476" t="str">
        <v>ISBA</v>
      </c>
      <c r="G2476" s="3">
        <v>44763</v>
      </c>
      <c r="H2476" s="3">
        <v>44742</v>
      </c>
      <c r="I2476">
        <v>0.59</v>
      </c>
      <c r="J2476" t="str">
        <v>USD</v>
      </c>
    </row>
    <row r="2477" spans="5:10" x14ac:dyDescent="0.25">
      <c r="E2477" t="str">
        <v>ISBC</v>
      </c>
      <c r="F2477" t="str">
        <v>Investors Bancorp Inc</v>
      </c>
      <c r="G2477" s="3">
        <v>44768</v>
      </c>
      <c r="H2477" s="3">
        <v>44742</v>
      </c>
      <c r="I2477">
        <v>0</v>
      </c>
      <c r="J2477" t="str">
        <v>USD</v>
      </c>
    </row>
    <row r="2478" spans="5:10" x14ac:dyDescent="0.25">
      <c r="E2478" t="str">
        <v>ISDR</v>
      </c>
      <c r="F2478" t="str">
        <v>Issuer Direct Corp</v>
      </c>
      <c r="G2478" s="3">
        <v>44776</v>
      </c>
      <c r="H2478" s="3">
        <v>44742</v>
      </c>
      <c r="I2478">
        <v>0.25</v>
      </c>
      <c r="J2478" t="str">
        <v>USD</v>
      </c>
    </row>
    <row r="2479" spans="5:10" x14ac:dyDescent="0.25">
      <c r="E2479" t="str">
        <v>ISEE</v>
      </c>
      <c r="F2479" t="str">
        <v>IVERIC bio Inc</v>
      </c>
      <c r="G2479" s="3">
        <v>44775</v>
      </c>
      <c r="H2479" s="3">
        <v>44742</v>
      </c>
      <c r="I2479">
        <v>-0.31</v>
      </c>
      <c r="J2479" t="str">
        <v>USD</v>
      </c>
    </row>
    <row r="2480" spans="5:10" x14ac:dyDescent="0.25">
      <c r="E2480" t="str">
        <v>ISPO</v>
      </c>
      <c r="F2480" t="str">
        <v>Inspirato Incorporated - Class A</v>
      </c>
      <c r="G2480" s="3">
        <v>44692</v>
      </c>
      <c r="H2480" s="3">
        <v>44651</v>
      </c>
      <c r="I2480">
        <v>-0.47</v>
      </c>
      <c r="J2480" t="str">
        <v>USD</v>
      </c>
    </row>
    <row r="2481" spans="5:10" x14ac:dyDescent="0.25">
      <c r="E2481" t="str">
        <v>ISRG</v>
      </c>
      <c r="F2481" t="str">
        <v>Intuitive Surgical Inc</v>
      </c>
      <c r="G2481" s="3">
        <v>44760</v>
      </c>
      <c r="H2481" s="3">
        <v>44742</v>
      </c>
      <c r="I2481">
        <v>1.2</v>
      </c>
      <c r="J2481" t="str">
        <v>USD</v>
      </c>
    </row>
    <row r="2482" spans="5:10" x14ac:dyDescent="0.25">
      <c r="E2482" t="str">
        <v>ISSC</v>
      </c>
      <c r="F2482" t="str">
        <v>Innovative Solutions And Support Inc</v>
      </c>
      <c r="G2482" s="3">
        <v>44692</v>
      </c>
      <c r="H2482" s="3">
        <v>44651</v>
      </c>
      <c r="I2482">
        <v>0</v>
      </c>
      <c r="J2482" t="str">
        <v>USD</v>
      </c>
    </row>
    <row r="2483" spans="5:10" x14ac:dyDescent="0.25">
      <c r="E2483" t="str">
        <v>ISSC</v>
      </c>
      <c r="F2483" t="str">
        <v>Innovative Solutions And Support Inc</v>
      </c>
      <c r="G2483" s="3">
        <v>44782</v>
      </c>
      <c r="H2483" s="3">
        <v>44742</v>
      </c>
      <c r="I2483">
        <v>0</v>
      </c>
      <c r="J2483" t="str">
        <v>USD</v>
      </c>
    </row>
    <row r="2484" spans="5:10" x14ac:dyDescent="0.25">
      <c r="E2484" t="str">
        <v>ISTR</v>
      </c>
      <c r="F2484" t="str">
        <v>Investar Holding Corp</v>
      </c>
      <c r="G2484" s="3">
        <v>44762</v>
      </c>
      <c r="H2484" s="3">
        <v>44742</v>
      </c>
      <c r="I2484">
        <v>0.59</v>
      </c>
      <c r="J2484" t="str">
        <v>USD</v>
      </c>
    </row>
    <row r="2485" spans="5:10" x14ac:dyDescent="0.25">
      <c r="E2485" t="str">
        <v>ISVLF</v>
      </c>
      <c r="F2485" t="str">
        <v>ISVLF</v>
      </c>
      <c r="G2485" s="3">
        <v>44704</v>
      </c>
      <c r="H2485" s="3">
        <v>44651</v>
      </c>
      <c r="I2485">
        <v>0</v>
      </c>
      <c r="J2485" t="str">
        <v>USD</v>
      </c>
    </row>
    <row r="2486" spans="5:10" x14ac:dyDescent="0.25">
      <c r="E2486" t="str">
        <v>IT</v>
      </c>
      <c r="F2486" t="str">
        <v>Gartner Inc</v>
      </c>
      <c r="G2486" s="3">
        <v>44774</v>
      </c>
      <c r="H2486" s="3">
        <v>44742</v>
      </c>
      <c r="I2486">
        <v>2.08</v>
      </c>
      <c r="J2486" t="str">
        <v>USD</v>
      </c>
    </row>
    <row r="2487" spans="5:10" x14ac:dyDescent="0.25">
      <c r="E2487" t="str">
        <v>ITCI</v>
      </c>
      <c r="F2487" t="str">
        <v>Intra-Cellular Therapies Inc</v>
      </c>
      <c r="G2487" s="3">
        <v>44781</v>
      </c>
      <c r="H2487" s="3">
        <v>44742</v>
      </c>
      <c r="I2487">
        <v>0</v>
      </c>
      <c r="J2487" t="str">
        <v>USD</v>
      </c>
    </row>
    <row r="2488" spans="5:10" x14ac:dyDescent="0.25">
      <c r="E2488" t="str">
        <v>ITGR</v>
      </c>
      <c r="F2488" t="str">
        <v>Integer Holdings Corp</v>
      </c>
      <c r="G2488" s="3">
        <v>44769</v>
      </c>
      <c r="H2488" s="3">
        <v>44742</v>
      </c>
      <c r="I2488">
        <v>1.1399999999999999</v>
      </c>
      <c r="J2488" t="str">
        <v>USD</v>
      </c>
    </row>
    <row r="2489" spans="5:10" x14ac:dyDescent="0.25">
      <c r="E2489" t="str">
        <v>ITHUF</v>
      </c>
      <c r="F2489" t="str">
        <v>ITHUF</v>
      </c>
      <c r="G2489" s="3">
        <v>44697</v>
      </c>
      <c r="H2489" s="3">
        <v>44651</v>
      </c>
      <c r="I2489">
        <v>0</v>
      </c>
      <c r="J2489" t="str">
        <v>USD</v>
      </c>
    </row>
    <row r="2490" spans="5:10" x14ac:dyDescent="0.25">
      <c r="E2490" t="str">
        <v>ITHUF</v>
      </c>
      <c r="F2490" t="str">
        <v>ITHUF</v>
      </c>
      <c r="G2490" s="3">
        <v>44781</v>
      </c>
      <c r="H2490" s="3">
        <v>44742</v>
      </c>
      <c r="I2490">
        <v>0</v>
      </c>
      <c r="J2490" t="str">
        <v>USD</v>
      </c>
    </row>
    <row r="2491" spans="5:10" x14ac:dyDescent="0.25">
      <c r="E2491" t="str">
        <v>ITI</v>
      </c>
      <c r="F2491" t="str">
        <v>Iteris Inc</v>
      </c>
      <c r="G2491" s="3">
        <v>44711</v>
      </c>
      <c r="H2491" s="3">
        <v>44651</v>
      </c>
      <c r="I2491">
        <v>0.03</v>
      </c>
      <c r="J2491" t="str">
        <v>USD</v>
      </c>
    </row>
    <row r="2492" spans="5:10" x14ac:dyDescent="0.25">
      <c r="E2492" t="str">
        <v>ITI</v>
      </c>
      <c r="F2492" t="str">
        <v>Iteris Inc</v>
      </c>
      <c r="G2492" s="3">
        <v>44776</v>
      </c>
      <c r="H2492" s="3">
        <v>44742</v>
      </c>
      <c r="I2492">
        <v>0</v>
      </c>
      <c r="J2492" t="str">
        <v>USD</v>
      </c>
    </row>
    <row r="2493" spans="5:10" x14ac:dyDescent="0.25">
      <c r="E2493" t="str">
        <v>ITIC</v>
      </c>
      <c r="F2493" t="str">
        <v>Investors Title Company</v>
      </c>
      <c r="G2493" s="3">
        <v>44775</v>
      </c>
      <c r="H2493" s="3">
        <v>44742</v>
      </c>
      <c r="I2493">
        <v>0</v>
      </c>
      <c r="J2493" t="str">
        <v>USD</v>
      </c>
    </row>
    <row r="2494" spans="5:10" x14ac:dyDescent="0.25">
      <c r="E2494" t="str">
        <v>ITMSF</v>
      </c>
      <c r="F2494" t="str">
        <v>ITMSF</v>
      </c>
      <c r="G2494" s="3">
        <v>44697</v>
      </c>
      <c r="H2494" s="3">
        <v>44651</v>
      </c>
      <c r="I2494">
        <v>0</v>
      </c>
      <c r="J2494" t="str">
        <v>USD</v>
      </c>
    </row>
    <row r="2495" spans="5:10" x14ac:dyDescent="0.25">
      <c r="E2495" t="str">
        <v>ITOS</v>
      </c>
      <c r="F2495" t="str">
        <v>ITeos Therapeutics Inc</v>
      </c>
      <c r="G2495" s="3">
        <v>44692</v>
      </c>
      <c r="H2495" s="3">
        <v>44651</v>
      </c>
      <c r="I2495">
        <v>0.82</v>
      </c>
      <c r="J2495" t="str">
        <v>USD</v>
      </c>
    </row>
    <row r="2496" spans="5:10" x14ac:dyDescent="0.25">
      <c r="E2496" t="str">
        <v>ITP</v>
      </c>
      <c r="F2496" t="str">
        <v>IT Tech Packaging Inc</v>
      </c>
      <c r="G2496" s="3">
        <v>44781</v>
      </c>
      <c r="H2496" s="3">
        <v>44742</v>
      </c>
      <c r="I2496">
        <v>0</v>
      </c>
      <c r="J2496" t="str">
        <v>USD</v>
      </c>
    </row>
    <row r="2497" spans="5:10" x14ac:dyDescent="0.25">
      <c r="E2497" t="str">
        <v>ITPOF</v>
      </c>
      <c r="F2497" t="str">
        <v>ITPOF</v>
      </c>
      <c r="G2497" s="3">
        <v>44692</v>
      </c>
      <c r="H2497" s="3">
        <v>44651</v>
      </c>
      <c r="I2497">
        <v>0.45</v>
      </c>
      <c r="J2497" t="str">
        <v>USD</v>
      </c>
    </row>
    <row r="2498" spans="5:10" x14ac:dyDescent="0.25">
      <c r="E2498" t="str">
        <v>ITPOF</v>
      </c>
      <c r="F2498" t="str">
        <v>ITPOF</v>
      </c>
      <c r="G2498" s="3">
        <v>44782</v>
      </c>
      <c r="H2498" s="3">
        <v>44742</v>
      </c>
      <c r="I2498">
        <v>0</v>
      </c>
      <c r="J2498" t="str">
        <v>USD</v>
      </c>
    </row>
    <row r="2499" spans="5:10" x14ac:dyDescent="0.25">
      <c r="E2499" t="str">
        <v>ITRI</v>
      </c>
      <c r="F2499" t="str">
        <v>Itron Inc</v>
      </c>
      <c r="G2499" s="3">
        <v>44776</v>
      </c>
      <c r="H2499" s="3">
        <v>44742</v>
      </c>
      <c r="I2499">
        <v>0.23</v>
      </c>
      <c r="J2499" t="str">
        <v>USD</v>
      </c>
    </row>
    <row r="2500" spans="5:10" x14ac:dyDescent="0.25">
      <c r="E2500" t="str">
        <v>ITRM</v>
      </c>
      <c r="F2500" t="str">
        <v>Iterum Therapeutics Plc</v>
      </c>
      <c r="G2500" s="3">
        <v>44693</v>
      </c>
      <c r="H2500" s="3">
        <v>44651</v>
      </c>
      <c r="I2500">
        <v>-0.05</v>
      </c>
      <c r="J2500" t="str">
        <v>USD</v>
      </c>
    </row>
    <row r="2501" spans="5:10" x14ac:dyDescent="0.25">
      <c r="E2501" t="str">
        <v>ITRN</v>
      </c>
      <c r="F2501" t="str">
        <v>Ituran Location And Control Ltd</v>
      </c>
      <c r="G2501" s="3">
        <v>44705</v>
      </c>
      <c r="H2501" s="3">
        <v>44651</v>
      </c>
      <c r="I2501">
        <v>0.47</v>
      </c>
      <c r="J2501" t="str">
        <v>USD</v>
      </c>
    </row>
    <row r="2502" spans="5:10" x14ac:dyDescent="0.25">
      <c r="E2502" t="str">
        <v>ITT</v>
      </c>
      <c r="F2502" t="str">
        <v>ITT Inc</v>
      </c>
      <c r="G2502" s="3">
        <v>44776</v>
      </c>
      <c r="H2502" s="3">
        <v>44742</v>
      </c>
      <c r="I2502">
        <v>0.97</v>
      </c>
      <c r="J2502" t="str">
        <v>USD</v>
      </c>
    </row>
    <row r="2503" spans="5:10" x14ac:dyDescent="0.25">
      <c r="E2503" t="str">
        <v>ITW</v>
      </c>
      <c r="F2503" t="str">
        <v>Illinois Tool Works Inc</v>
      </c>
      <c r="G2503" s="3">
        <v>44770</v>
      </c>
      <c r="H2503" s="3">
        <v>44742</v>
      </c>
      <c r="I2503">
        <v>0</v>
      </c>
      <c r="J2503" t="str">
        <v>USD</v>
      </c>
    </row>
    <row r="2504" spans="5:10" x14ac:dyDescent="0.25">
      <c r="E2504" t="str">
        <v>IVAC</v>
      </c>
      <c r="F2504" t="str">
        <v>Intevac Inc</v>
      </c>
      <c r="G2504" s="3">
        <v>44774</v>
      </c>
      <c r="H2504" s="3">
        <v>44742</v>
      </c>
      <c r="I2504">
        <v>0</v>
      </c>
      <c r="J2504" t="str">
        <v>USD</v>
      </c>
    </row>
    <row r="2505" spans="5:10" x14ac:dyDescent="0.25">
      <c r="E2505" t="str">
        <v>IVC</v>
      </c>
      <c r="F2505" t="str">
        <v>Invacare Corp</v>
      </c>
      <c r="G2505" s="3">
        <v>44775</v>
      </c>
      <c r="H2505" s="3">
        <v>44742</v>
      </c>
      <c r="I2505">
        <v>0</v>
      </c>
      <c r="J2505" t="str">
        <v>USD</v>
      </c>
    </row>
    <row r="2506" spans="5:10" x14ac:dyDescent="0.25">
      <c r="E2506" t="str">
        <v>IVFH</v>
      </c>
      <c r="F2506" t="str">
        <v>IVFH</v>
      </c>
      <c r="G2506" s="3">
        <v>44704</v>
      </c>
      <c r="H2506" s="3">
        <v>44651</v>
      </c>
      <c r="I2506">
        <v>0</v>
      </c>
      <c r="J2506" t="str">
        <v>USD</v>
      </c>
    </row>
    <row r="2507" spans="5:10" x14ac:dyDescent="0.25">
      <c r="E2507" t="str">
        <v>IVPAF</v>
      </c>
      <c r="F2507" t="str">
        <v>IVPAF</v>
      </c>
      <c r="G2507" s="3">
        <v>44782</v>
      </c>
      <c r="H2507" s="3">
        <v>44742</v>
      </c>
      <c r="I2507">
        <v>0</v>
      </c>
      <c r="J2507" t="str">
        <v>USD</v>
      </c>
    </row>
    <row r="2508" spans="5:10" x14ac:dyDescent="0.25">
      <c r="E2508" t="str">
        <v>IVR</v>
      </c>
      <c r="F2508" t="str">
        <v>Invesco Mortgage Capital Inc</v>
      </c>
      <c r="G2508" s="3">
        <v>44775</v>
      </c>
      <c r="H2508" s="3">
        <v>44742</v>
      </c>
      <c r="I2508">
        <v>0</v>
      </c>
      <c r="J2508" t="str">
        <v>USD</v>
      </c>
    </row>
    <row r="2509" spans="5:10" x14ac:dyDescent="0.25">
      <c r="E2509" t="str">
        <v>IVREF</v>
      </c>
      <c r="F2509" t="str">
        <v>IVREF</v>
      </c>
      <c r="G2509" s="3">
        <v>44692</v>
      </c>
      <c r="H2509" s="3">
        <v>44651</v>
      </c>
      <c r="I2509">
        <v>0</v>
      </c>
      <c r="J2509" t="str">
        <v>USD</v>
      </c>
    </row>
    <row r="2510" spans="5:10" x14ac:dyDescent="0.25">
      <c r="E2510" t="str">
        <v>IVREF</v>
      </c>
      <c r="F2510" t="str">
        <v>IVREF</v>
      </c>
      <c r="G2510" s="3">
        <v>44782</v>
      </c>
      <c r="H2510" s="3">
        <v>44742</v>
      </c>
      <c r="I2510">
        <v>0</v>
      </c>
      <c r="J2510" t="str">
        <v>USD</v>
      </c>
    </row>
    <row r="2511" spans="5:10" x14ac:dyDescent="0.25">
      <c r="E2511" t="str">
        <v>IVZ</v>
      </c>
      <c r="F2511" t="str">
        <v>Invesco Ltd</v>
      </c>
      <c r="G2511" s="3">
        <v>44767</v>
      </c>
      <c r="H2511" s="3">
        <v>44742</v>
      </c>
      <c r="I2511">
        <v>0.62</v>
      </c>
      <c r="J2511" t="str">
        <v>USD</v>
      </c>
    </row>
    <row r="2512" spans="5:10" x14ac:dyDescent="0.25">
      <c r="E2512" t="str">
        <v>IZEA</v>
      </c>
      <c r="F2512" t="str">
        <v>IZEA Worldwide Inc</v>
      </c>
      <c r="G2512" s="3">
        <v>44697</v>
      </c>
      <c r="H2512" s="3">
        <v>44651</v>
      </c>
      <c r="I2512">
        <v>-0.02</v>
      </c>
      <c r="J2512" t="str">
        <v>USD</v>
      </c>
    </row>
    <row r="2513" spans="5:10" x14ac:dyDescent="0.25">
      <c r="E2513" t="str">
        <v>J</v>
      </c>
      <c r="F2513" t="str">
        <v>Jacobs Engineering Group Inc</v>
      </c>
      <c r="G2513" s="3">
        <v>44774</v>
      </c>
      <c r="H2513" s="3">
        <v>44742</v>
      </c>
      <c r="I2513">
        <v>1.86</v>
      </c>
      <c r="J2513" t="str">
        <v>USD</v>
      </c>
    </row>
    <row r="2514" spans="5:10" x14ac:dyDescent="0.25">
      <c r="E2514" t="str">
        <v>JACK</v>
      </c>
      <c r="F2514" t="str">
        <v>Jack In The Box Inc</v>
      </c>
      <c r="G2514" s="3">
        <v>44707</v>
      </c>
      <c r="H2514" s="3">
        <v>44651</v>
      </c>
      <c r="I2514">
        <v>1.38</v>
      </c>
      <c r="J2514" t="str">
        <v>USD</v>
      </c>
    </row>
    <row r="2515" spans="5:10" x14ac:dyDescent="0.25">
      <c r="E2515" t="str">
        <v>JACK</v>
      </c>
      <c r="F2515" t="str">
        <v>Jack In The Box Inc</v>
      </c>
      <c r="G2515" s="3">
        <v>44775</v>
      </c>
      <c r="H2515" s="3">
        <v>44742</v>
      </c>
      <c r="I2515">
        <v>0</v>
      </c>
      <c r="J2515" t="str">
        <v>USD</v>
      </c>
    </row>
    <row r="2516" spans="5:10" x14ac:dyDescent="0.25">
      <c r="E2516" t="str">
        <v>JAGGF</v>
      </c>
      <c r="F2516" t="str">
        <v>JAGGF</v>
      </c>
      <c r="G2516" s="3">
        <v>44781</v>
      </c>
      <c r="H2516" s="3">
        <v>44742</v>
      </c>
      <c r="I2516">
        <v>0</v>
      </c>
      <c r="J2516" t="str">
        <v>USD</v>
      </c>
    </row>
    <row r="2517" spans="5:10" x14ac:dyDescent="0.25">
      <c r="E2517" t="str">
        <v>JAGX</v>
      </c>
      <c r="F2517" t="str">
        <v>Jaguar Health Inc</v>
      </c>
      <c r="G2517" s="3">
        <v>44697</v>
      </c>
      <c r="H2517" s="3">
        <v>44651</v>
      </c>
      <c r="I2517">
        <v>-0.17</v>
      </c>
      <c r="J2517" t="str">
        <v>USD</v>
      </c>
    </row>
    <row r="2518" spans="5:10" x14ac:dyDescent="0.25">
      <c r="E2518" t="str">
        <v>JAKK</v>
      </c>
      <c r="F2518" t="str">
        <v>Jakks Pacific Inc</v>
      </c>
      <c r="G2518" s="3">
        <v>44768</v>
      </c>
      <c r="H2518" s="3">
        <v>44742</v>
      </c>
      <c r="I2518">
        <v>-0.43</v>
      </c>
      <c r="J2518" t="str">
        <v>USD</v>
      </c>
    </row>
    <row r="2519" spans="5:10" x14ac:dyDescent="0.25">
      <c r="E2519" t="str">
        <v>JAMF</v>
      </c>
      <c r="F2519" t="str">
        <v>Jamf Holding Corp</v>
      </c>
      <c r="G2519" s="3">
        <v>44781</v>
      </c>
      <c r="H2519" s="3">
        <v>44742</v>
      </c>
      <c r="I2519">
        <v>0</v>
      </c>
      <c r="J2519" t="str">
        <v>USD</v>
      </c>
    </row>
    <row r="2520" spans="5:10" x14ac:dyDescent="0.25">
      <c r="E2520" t="str">
        <v>JAX</v>
      </c>
      <c r="F2520" t="str">
        <v>JAX</v>
      </c>
      <c r="G2520" s="3">
        <v>44697</v>
      </c>
      <c r="H2520" s="3">
        <v>44651</v>
      </c>
      <c r="I2520">
        <v>0</v>
      </c>
      <c r="J2520" t="str">
        <v>USD</v>
      </c>
    </row>
    <row r="2521" spans="5:10" x14ac:dyDescent="0.25">
      <c r="E2521" t="str">
        <v>JBGS</v>
      </c>
      <c r="F2521" t="str">
        <v>JBG SMITH Properties</v>
      </c>
      <c r="G2521" s="3">
        <v>44774</v>
      </c>
      <c r="H2521" s="3">
        <v>44742</v>
      </c>
      <c r="I2521">
        <v>0</v>
      </c>
      <c r="J2521" t="str">
        <v>USD</v>
      </c>
    </row>
    <row r="2522" spans="5:10" x14ac:dyDescent="0.25">
      <c r="E2522" t="str">
        <v>JBHT</v>
      </c>
      <c r="F2522" t="str">
        <v>J.B. Hunt Transport Services Inc</v>
      </c>
      <c r="G2522" s="3">
        <v>44761</v>
      </c>
      <c r="H2522" s="3">
        <v>44742</v>
      </c>
      <c r="I2522">
        <v>2.2999999999999998</v>
      </c>
      <c r="J2522" t="str">
        <v>USD</v>
      </c>
    </row>
    <row r="2523" spans="5:10" x14ac:dyDescent="0.25">
      <c r="E2523" t="str">
        <v>JBL</v>
      </c>
      <c r="F2523" t="str">
        <v>Jabil Inc</v>
      </c>
      <c r="G2523" s="3">
        <v>44727</v>
      </c>
      <c r="H2523" s="3">
        <v>44712</v>
      </c>
      <c r="I2523">
        <v>1.62</v>
      </c>
      <c r="J2523" t="str">
        <v>USD</v>
      </c>
    </row>
    <row r="2524" spans="5:10" x14ac:dyDescent="0.25">
      <c r="E2524" t="str">
        <v>JBLU</v>
      </c>
      <c r="F2524" t="str">
        <v>Jetblue Airways Corp</v>
      </c>
      <c r="G2524" s="3">
        <v>44767</v>
      </c>
      <c r="H2524" s="3">
        <v>44742</v>
      </c>
      <c r="I2524">
        <v>-0.09</v>
      </c>
      <c r="J2524" t="str">
        <v>USD</v>
      </c>
    </row>
    <row r="2525" spans="5:10" x14ac:dyDescent="0.25">
      <c r="E2525" t="str">
        <v>JBT</v>
      </c>
      <c r="F2525" t="str">
        <v>John Bean Technologies Corp</v>
      </c>
      <c r="G2525" s="3">
        <v>44767</v>
      </c>
      <c r="H2525" s="3">
        <v>44742</v>
      </c>
      <c r="I2525">
        <v>1.2</v>
      </c>
      <c r="J2525" t="str">
        <v>USD</v>
      </c>
    </row>
    <row r="2526" spans="5:10" x14ac:dyDescent="0.25">
      <c r="E2526" t="str">
        <v>JCTCF</v>
      </c>
      <c r="F2526" t="str">
        <v>Jewett-Cameron Trading Co. Ltd</v>
      </c>
      <c r="G2526" s="3">
        <v>44755</v>
      </c>
      <c r="H2526" s="3">
        <v>44712</v>
      </c>
      <c r="I2526">
        <v>0</v>
      </c>
      <c r="J2526" t="str">
        <v>USD</v>
      </c>
    </row>
    <row r="2527" spans="5:10" x14ac:dyDescent="0.25">
      <c r="E2527" t="str">
        <v>JEF</v>
      </c>
      <c r="F2527" t="str">
        <v>Jefferies Financial Group Inc</v>
      </c>
      <c r="G2527" s="3">
        <v>44739</v>
      </c>
      <c r="H2527" s="3">
        <v>44651</v>
      </c>
      <c r="I2527">
        <v>0.79</v>
      </c>
      <c r="J2527" t="str">
        <v>USD</v>
      </c>
    </row>
    <row r="2528" spans="5:10" x14ac:dyDescent="0.25">
      <c r="E2528" t="str">
        <v>JELD</v>
      </c>
      <c r="F2528" t="str">
        <v>JELD-WEN Holding Inc</v>
      </c>
      <c r="G2528" s="3">
        <v>44774</v>
      </c>
      <c r="H2528" s="3">
        <v>44742</v>
      </c>
      <c r="I2528">
        <v>0.68</v>
      </c>
      <c r="J2528" t="str">
        <v>USD</v>
      </c>
    </row>
    <row r="2529" spans="5:10" x14ac:dyDescent="0.25">
      <c r="E2529" t="str">
        <v>JENGQ</v>
      </c>
      <c r="F2529" t="str">
        <v>JENGQ</v>
      </c>
      <c r="G2529" s="3">
        <v>44739</v>
      </c>
      <c r="H2529" s="3">
        <v>44651</v>
      </c>
      <c r="I2529">
        <v>0</v>
      </c>
      <c r="J2529" t="str">
        <v>CAD</v>
      </c>
    </row>
    <row r="2530" spans="5:10" x14ac:dyDescent="0.25">
      <c r="E2530" t="str">
        <v>JFIN</v>
      </c>
      <c r="F2530" t="str">
        <v>Jiayin Group Inc</v>
      </c>
      <c r="G2530" s="3">
        <v>44718</v>
      </c>
      <c r="H2530" s="3">
        <v>44651</v>
      </c>
      <c r="I2530">
        <v>0.26</v>
      </c>
      <c r="J2530" t="str">
        <v>CNY</v>
      </c>
    </row>
    <row r="2531" spans="5:10" x14ac:dyDescent="0.25">
      <c r="E2531" t="str">
        <v>JG</v>
      </c>
      <c r="F2531" t="str">
        <v>Aurora Mobile Ltd</v>
      </c>
      <c r="G2531" s="3">
        <v>44720</v>
      </c>
      <c r="H2531" s="3">
        <v>44651</v>
      </c>
      <c r="I2531">
        <v>-0.05</v>
      </c>
      <c r="J2531" t="str">
        <v>CNY</v>
      </c>
    </row>
    <row r="2532" spans="5:10" x14ac:dyDescent="0.25">
      <c r="E2532" t="str">
        <v>JHG</v>
      </c>
      <c r="F2532" t="str">
        <v>Janus Henderson Group plc</v>
      </c>
      <c r="G2532" s="3">
        <v>44767</v>
      </c>
      <c r="H2532" s="3">
        <v>44742</v>
      </c>
      <c r="I2532">
        <v>0.75</v>
      </c>
      <c r="J2532" t="str">
        <v>USD</v>
      </c>
    </row>
    <row r="2533" spans="5:10" x14ac:dyDescent="0.25">
      <c r="E2533" t="str">
        <v>JILL</v>
      </c>
      <c r="F2533" t="str">
        <v>J.Jill Inc</v>
      </c>
      <c r="G2533" s="3">
        <v>44718</v>
      </c>
      <c r="H2533" s="3">
        <v>44681</v>
      </c>
      <c r="I2533">
        <v>0.37</v>
      </c>
      <c r="J2533" t="str">
        <v>USD</v>
      </c>
    </row>
    <row r="2534" spans="5:10" x14ac:dyDescent="0.25">
      <c r="E2534" t="str">
        <v>JINFF</v>
      </c>
      <c r="F2534" t="str">
        <v>JINFF</v>
      </c>
      <c r="G2534" s="3">
        <v>44692</v>
      </c>
      <c r="H2534" s="3">
        <v>44651</v>
      </c>
      <c r="I2534">
        <v>0</v>
      </c>
      <c r="J2534" t="str">
        <v>USD</v>
      </c>
    </row>
    <row r="2535" spans="5:10" x14ac:dyDescent="0.25">
      <c r="E2535" t="str">
        <v>JJSF</v>
      </c>
      <c r="F2535" t="str">
        <v>J&amp;J Snack Foods Corp</v>
      </c>
      <c r="G2535" s="3">
        <v>44767</v>
      </c>
      <c r="H2535" s="3">
        <v>44742</v>
      </c>
      <c r="I2535">
        <v>1</v>
      </c>
      <c r="J2535" t="str">
        <v>USD</v>
      </c>
    </row>
    <row r="2536" spans="5:10" x14ac:dyDescent="0.25">
      <c r="E2536" t="str">
        <v>JLL</v>
      </c>
      <c r="F2536" t="str">
        <v>Jones Lang Lasalle Inc</v>
      </c>
      <c r="G2536" s="3">
        <v>44775</v>
      </c>
      <c r="H2536" s="3">
        <v>44742</v>
      </c>
      <c r="I2536">
        <v>0</v>
      </c>
      <c r="J2536" t="str">
        <v>USD</v>
      </c>
    </row>
    <row r="2537" spans="5:10" x14ac:dyDescent="0.25">
      <c r="E2537" t="str">
        <v>JMIA</v>
      </c>
      <c r="F2537" t="str">
        <v>Jumia Technologies Ag</v>
      </c>
      <c r="G2537" s="3">
        <v>44698</v>
      </c>
      <c r="H2537" s="3">
        <v>44651</v>
      </c>
      <c r="I2537">
        <v>-0.61</v>
      </c>
      <c r="J2537" t="str">
        <v>USD</v>
      </c>
    </row>
    <row r="2538" spans="5:10" x14ac:dyDescent="0.25">
      <c r="E2538" t="str">
        <v>JMIA</v>
      </c>
      <c r="F2538" t="str">
        <v>Jumia Technologies Ag</v>
      </c>
      <c r="G2538" s="3">
        <v>44781</v>
      </c>
      <c r="H2538" s="3">
        <v>44742</v>
      </c>
      <c r="I2538">
        <v>0</v>
      </c>
      <c r="J2538" t="str">
        <v>USD</v>
      </c>
    </row>
    <row r="2539" spans="5:10" x14ac:dyDescent="0.25">
      <c r="E2539" t="str">
        <v>JMP</v>
      </c>
      <c r="F2539" t="str">
        <v>JMP</v>
      </c>
      <c r="G2539" s="3">
        <v>44769</v>
      </c>
      <c r="H2539" s="3">
        <v>44742</v>
      </c>
      <c r="I2539">
        <v>0</v>
      </c>
      <c r="J2539" t="str">
        <v>USD</v>
      </c>
    </row>
    <row r="2540" spans="5:10" x14ac:dyDescent="0.25">
      <c r="E2540" t="str">
        <v>JNCE</v>
      </c>
      <c r="F2540" t="str">
        <v>Jounce Therapeutics Inc</v>
      </c>
      <c r="G2540" s="3">
        <v>44776</v>
      </c>
      <c r="H2540" s="3">
        <v>44742</v>
      </c>
      <c r="I2540">
        <v>-0.61</v>
      </c>
      <c r="J2540" t="str">
        <v>USD</v>
      </c>
    </row>
    <row r="2541" spans="5:10" x14ac:dyDescent="0.25">
      <c r="E2541" t="str">
        <v>JNJ</v>
      </c>
      <c r="F2541" t="str">
        <v>Johnson &amp; Johnson</v>
      </c>
      <c r="G2541" s="3">
        <v>44761</v>
      </c>
      <c r="H2541" s="3">
        <v>44742</v>
      </c>
      <c r="I2541">
        <v>2.5499999999999998</v>
      </c>
      <c r="J2541" t="str">
        <v>USD</v>
      </c>
    </row>
    <row r="2542" spans="5:10" x14ac:dyDescent="0.25">
      <c r="E2542" t="str">
        <v>JNPR</v>
      </c>
      <c r="F2542" t="str">
        <v>Juniper Networks Inc</v>
      </c>
      <c r="G2542" s="3">
        <v>44767</v>
      </c>
      <c r="H2542" s="3">
        <v>44742</v>
      </c>
      <c r="I2542">
        <v>0.45</v>
      </c>
      <c r="J2542" t="str">
        <v>USD</v>
      </c>
    </row>
    <row r="2543" spans="5:10" x14ac:dyDescent="0.25">
      <c r="E2543" t="str">
        <v>JOAN</v>
      </c>
      <c r="F2543" t="str">
        <v>JOANN Inc</v>
      </c>
      <c r="G2543" s="3">
        <v>44713</v>
      </c>
      <c r="H2543" s="3">
        <v>44681</v>
      </c>
      <c r="I2543">
        <v>7.0000000000000007E-2</v>
      </c>
      <c r="J2543" t="str">
        <v>USD</v>
      </c>
    </row>
    <row r="2544" spans="5:10" x14ac:dyDescent="0.25">
      <c r="E2544" t="str">
        <v>JOBS</v>
      </c>
      <c r="F2544" t="str">
        <v>51Job Inc</v>
      </c>
      <c r="G2544" s="3">
        <v>44735</v>
      </c>
      <c r="H2544" s="3">
        <v>44651</v>
      </c>
      <c r="I2544">
        <v>0.39</v>
      </c>
      <c r="J2544" t="str">
        <v>CNY</v>
      </c>
    </row>
    <row r="2545" spans="5:10" x14ac:dyDescent="0.25">
      <c r="E2545" t="str">
        <v>JOBY</v>
      </c>
      <c r="F2545" t="str">
        <v>Joby Aviation Inc - Class A</v>
      </c>
      <c r="G2545" s="3">
        <v>44693</v>
      </c>
      <c r="H2545" s="3">
        <v>44651</v>
      </c>
      <c r="I2545">
        <v>-0.12</v>
      </c>
      <c r="J2545" t="str">
        <v>USD</v>
      </c>
    </row>
    <row r="2546" spans="5:10" x14ac:dyDescent="0.25">
      <c r="E2546" t="str">
        <v>JOE</v>
      </c>
      <c r="F2546" t="str">
        <v>St. Joe Company</v>
      </c>
      <c r="G2546" s="3">
        <v>44768</v>
      </c>
      <c r="H2546" s="3">
        <v>44742</v>
      </c>
      <c r="I2546">
        <v>0</v>
      </c>
      <c r="J2546" t="str">
        <v>USD</v>
      </c>
    </row>
    <row r="2547" spans="5:10" x14ac:dyDescent="0.25">
      <c r="E2547" t="str">
        <v>JOUT</v>
      </c>
      <c r="F2547" t="str">
        <v>Johnson Outdoors Inc - Class A</v>
      </c>
      <c r="G2547" s="3">
        <v>44781</v>
      </c>
      <c r="H2547" s="3">
        <v>44742</v>
      </c>
      <c r="I2547">
        <v>0</v>
      </c>
      <c r="J2547" t="str">
        <v>USD</v>
      </c>
    </row>
    <row r="2548" spans="5:10" x14ac:dyDescent="0.25">
      <c r="E2548" t="str">
        <v>JP</v>
      </c>
      <c r="F2548" t="str">
        <v>Jupai Holdings Ltd</v>
      </c>
      <c r="G2548" s="3">
        <v>44697</v>
      </c>
      <c r="H2548" s="3">
        <v>44651</v>
      </c>
      <c r="I2548">
        <v>0</v>
      </c>
      <c r="J2548" t="str">
        <v>CNY</v>
      </c>
    </row>
    <row r="2549" spans="5:10" x14ac:dyDescent="0.25">
      <c r="E2549" t="str">
        <v>JPM</v>
      </c>
      <c r="F2549" t="str">
        <v>JPMorgan Chase &amp; Company</v>
      </c>
      <c r="G2549" s="3">
        <v>44756</v>
      </c>
      <c r="H2549" s="3">
        <v>44742</v>
      </c>
      <c r="I2549">
        <v>2.75</v>
      </c>
      <c r="J2549" t="str">
        <v>USD</v>
      </c>
    </row>
    <row r="2550" spans="5:10" x14ac:dyDescent="0.25">
      <c r="E2550" t="str">
        <v>JRJC</v>
      </c>
      <c r="F2550" t="str">
        <v>JRJC</v>
      </c>
      <c r="G2550" s="3">
        <v>44697</v>
      </c>
      <c r="H2550" s="3">
        <v>44651</v>
      </c>
      <c r="I2550">
        <v>0</v>
      </c>
      <c r="J2550" t="str">
        <v>USD</v>
      </c>
    </row>
    <row r="2551" spans="5:10" x14ac:dyDescent="0.25">
      <c r="E2551" t="str">
        <v>JRNGF</v>
      </c>
      <c r="F2551" t="str">
        <v>JRNGF</v>
      </c>
      <c r="G2551" s="3">
        <v>44781</v>
      </c>
      <c r="H2551" s="3">
        <v>44742</v>
      </c>
      <c r="I2551">
        <v>0</v>
      </c>
      <c r="J2551" t="str">
        <v>USD</v>
      </c>
    </row>
    <row r="2552" spans="5:10" x14ac:dyDescent="0.25">
      <c r="E2552" t="str">
        <v>JRSH</v>
      </c>
      <c r="F2552" t="str">
        <v>Jerash holdings (US) Inc</v>
      </c>
      <c r="G2552" s="3">
        <v>44733</v>
      </c>
      <c r="H2552" s="3">
        <v>44651</v>
      </c>
      <c r="I2552">
        <v>7.0000000000000007E-2</v>
      </c>
      <c r="J2552" t="str">
        <v>USD</v>
      </c>
    </row>
    <row r="2553" spans="5:10" x14ac:dyDescent="0.25">
      <c r="E2553" t="str">
        <v>JRSH</v>
      </c>
      <c r="F2553" t="str">
        <v>Jerash holdings (US) Inc</v>
      </c>
      <c r="G2553" s="3">
        <v>44782</v>
      </c>
      <c r="H2553" s="3">
        <v>44742</v>
      </c>
      <c r="I2553">
        <v>0</v>
      </c>
      <c r="J2553" t="str">
        <v>USD</v>
      </c>
    </row>
    <row r="2554" spans="5:10" x14ac:dyDescent="0.25">
      <c r="E2554" t="str">
        <v>JRVR</v>
      </c>
      <c r="F2554" t="str">
        <v>James River Group Holdings Ltd</v>
      </c>
      <c r="G2554" s="3">
        <v>44775</v>
      </c>
      <c r="H2554" s="3">
        <v>44742</v>
      </c>
      <c r="I2554">
        <v>0</v>
      </c>
      <c r="J2554" t="str">
        <v>USD</v>
      </c>
    </row>
    <row r="2555" spans="5:10" x14ac:dyDescent="0.25">
      <c r="E2555" t="str">
        <v>JSDA</v>
      </c>
      <c r="F2555" t="str">
        <v>JSDA</v>
      </c>
      <c r="G2555" s="3">
        <v>44692</v>
      </c>
      <c r="H2555" s="3">
        <v>44651</v>
      </c>
      <c r="I2555">
        <v>0</v>
      </c>
      <c r="J2555" t="str">
        <v>USD</v>
      </c>
    </row>
    <row r="2556" spans="5:10" x14ac:dyDescent="0.25">
      <c r="E2556" t="str">
        <v>JUSHF</v>
      </c>
      <c r="F2556" t="str">
        <v>JUSHF</v>
      </c>
      <c r="G2556" s="3">
        <v>44774</v>
      </c>
      <c r="H2556" s="3">
        <v>44742</v>
      </c>
      <c r="I2556">
        <v>0</v>
      </c>
      <c r="J2556" t="str">
        <v>USD</v>
      </c>
    </row>
    <row r="2557" spans="5:10" x14ac:dyDescent="0.25">
      <c r="E2557" t="str">
        <v>JUVF</v>
      </c>
      <c r="F2557" t="str">
        <v>JUVF</v>
      </c>
      <c r="G2557" s="3">
        <v>44761</v>
      </c>
      <c r="H2557" s="3">
        <v>44742</v>
      </c>
      <c r="I2557">
        <v>0</v>
      </c>
      <c r="J2557" t="str">
        <v>USD</v>
      </c>
    </row>
    <row r="2558" spans="5:10" x14ac:dyDescent="0.25">
      <c r="E2558" t="str">
        <v>JVA</v>
      </c>
      <c r="F2558" t="str">
        <v>Coffee Holding Co Inc</v>
      </c>
      <c r="G2558" s="3">
        <v>44725</v>
      </c>
      <c r="H2558" s="3">
        <v>44681</v>
      </c>
      <c r="I2558">
        <v>0</v>
      </c>
      <c r="J2558" t="str">
        <v>USD</v>
      </c>
    </row>
    <row r="2559" spans="5:10" x14ac:dyDescent="0.25">
      <c r="E2559" t="str">
        <v>JWLLF</v>
      </c>
      <c r="F2559" t="str">
        <v>JWLLF</v>
      </c>
      <c r="G2559" s="3">
        <v>44776</v>
      </c>
      <c r="H2559" s="3">
        <v>44742</v>
      </c>
      <c r="I2559">
        <v>0</v>
      </c>
      <c r="J2559" t="str">
        <v>USD</v>
      </c>
    </row>
    <row r="2560" spans="5:10" x14ac:dyDescent="0.25">
      <c r="E2560" t="str">
        <v>JXN</v>
      </c>
      <c r="F2560" t="str">
        <v>Jackson Financial Inc - Class A</v>
      </c>
      <c r="G2560" s="3">
        <v>44692</v>
      </c>
      <c r="H2560" s="3">
        <v>44651</v>
      </c>
      <c r="I2560">
        <v>4.5999999999999996</v>
      </c>
      <c r="J2560" t="str">
        <v>USD</v>
      </c>
    </row>
    <row r="2561" spans="5:10" x14ac:dyDescent="0.25">
      <c r="E2561" t="str">
        <v>JYNT</v>
      </c>
      <c r="F2561" t="str">
        <v>Joint Corp</v>
      </c>
      <c r="G2561" s="3">
        <v>44776</v>
      </c>
      <c r="H2561" s="3">
        <v>44742</v>
      </c>
      <c r="I2561">
        <v>0</v>
      </c>
      <c r="J2561" t="str">
        <v>USD</v>
      </c>
    </row>
    <row r="2562" spans="5:10" x14ac:dyDescent="0.25">
      <c r="E2562" t="str">
        <v>K</v>
      </c>
      <c r="F2562" t="str">
        <v>Kellogg Company</v>
      </c>
      <c r="G2562" s="3">
        <v>44777</v>
      </c>
      <c r="H2562" s="3">
        <v>44742</v>
      </c>
      <c r="I2562">
        <v>1.05</v>
      </c>
      <c r="J2562" t="str">
        <v>USD</v>
      </c>
    </row>
    <row r="2563" spans="5:10" x14ac:dyDescent="0.25">
      <c r="E2563" t="str">
        <v>KAI</v>
      </c>
      <c r="F2563" t="str">
        <v>Kadant Inc</v>
      </c>
      <c r="G2563" s="3">
        <v>44774</v>
      </c>
      <c r="H2563" s="3">
        <v>44773</v>
      </c>
      <c r="I2563">
        <v>2.04</v>
      </c>
      <c r="J2563" t="str">
        <v>USD</v>
      </c>
    </row>
    <row r="2564" spans="5:10" x14ac:dyDescent="0.25">
      <c r="E2564" t="str">
        <v>KALA</v>
      </c>
      <c r="F2564" t="str">
        <v>Kala Pharmaceuticals Inc</v>
      </c>
      <c r="G2564" s="3">
        <v>44776</v>
      </c>
      <c r="H2564" s="3">
        <v>44742</v>
      </c>
      <c r="I2564">
        <v>0</v>
      </c>
      <c r="J2564" t="str">
        <v>USD</v>
      </c>
    </row>
    <row r="2565" spans="5:10" x14ac:dyDescent="0.25">
      <c r="E2565" t="str">
        <v>KALU</v>
      </c>
      <c r="F2565" t="str">
        <v>Kaiser Aluminum Corp</v>
      </c>
      <c r="G2565" s="3">
        <v>44761</v>
      </c>
      <c r="H2565" s="3">
        <v>44742</v>
      </c>
      <c r="I2565">
        <v>0.66</v>
      </c>
      <c r="J2565" t="str">
        <v>USD</v>
      </c>
    </row>
    <row r="2566" spans="5:10" x14ac:dyDescent="0.25">
      <c r="E2566" t="str">
        <v>KALV</v>
      </c>
      <c r="F2566" t="str">
        <v>KalVista Pharmaceuticals Inc</v>
      </c>
      <c r="G2566" s="3">
        <v>44753</v>
      </c>
      <c r="H2566" s="3">
        <v>44681</v>
      </c>
      <c r="I2566">
        <v>-1.02</v>
      </c>
      <c r="J2566" t="str">
        <v>USD</v>
      </c>
    </row>
    <row r="2567" spans="5:10" x14ac:dyDescent="0.25">
      <c r="E2567" t="str">
        <v>KAMN</v>
      </c>
      <c r="F2567" t="str">
        <v>Kaman Corp</v>
      </c>
      <c r="G2567" s="3">
        <v>44776</v>
      </c>
      <c r="H2567" s="3">
        <v>44742</v>
      </c>
      <c r="I2567">
        <v>0.48</v>
      </c>
      <c r="J2567" t="str">
        <v>USD</v>
      </c>
    </row>
    <row r="2568" spans="5:10" x14ac:dyDescent="0.25">
      <c r="E2568" t="str">
        <v>KAR</v>
      </c>
      <c r="F2568" t="str">
        <v>KAR Auction Services Inc</v>
      </c>
      <c r="G2568" s="3">
        <v>44774</v>
      </c>
      <c r="H2568" s="3">
        <v>44742</v>
      </c>
      <c r="I2568">
        <v>0.09</v>
      </c>
      <c r="J2568" t="str">
        <v>USD</v>
      </c>
    </row>
    <row r="2569" spans="5:10" x14ac:dyDescent="0.25">
      <c r="E2569" t="str">
        <v>KARO</v>
      </c>
      <c r="F2569" t="str">
        <v>Karooooo Ltd</v>
      </c>
      <c r="G2569" s="3">
        <v>44760</v>
      </c>
      <c r="H2569" s="3">
        <v>44712</v>
      </c>
      <c r="I2569">
        <v>0.28000000000000003</v>
      </c>
      <c r="J2569" t="str">
        <v>ZAR</v>
      </c>
    </row>
    <row r="2570" spans="5:10" x14ac:dyDescent="0.25">
      <c r="E2570" t="str">
        <v>KBAL</v>
      </c>
      <c r="F2570" t="str">
        <v>Kimball International Inc - Class B</v>
      </c>
      <c r="G2570" s="3">
        <v>44775</v>
      </c>
      <c r="H2570" s="3">
        <v>44742</v>
      </c>
      <c r="I2570">
        <v>0</v>
      </c>
      <c r="J2570" t="str">
        <v>USD</v>
      </c>
    </row>
    <row r="2571" spans="5:10" x14ac:dyDescent="0.25">
      <c r="E2571" t="str">
        <v>KBH</v>
      </c>
      <c r="F2571" t="str">
        <v>KB Home</v>
      </c>
      <c r="G2571" s="3">
        <v>44733</v>
      </c>
      <c r="H2571" s="3">
        <v>44712</v>
      </c>
      <c r="I2571">
        <v>1.99</v>
      </c>
      <c r="J2571" t="str">
        <v>USD</v>
      </c>
    </row>
    <row r="2572" spans="5:10" x14ac:dyDescent="0.25">
      <c r="E2572" t="str">
        <v>KBNT</v>
      </c>
      <c r="F2572" t="str">
        <v>Kubient Inc</v>
      </c>
      <c r="G2572" s="3">
        <v>44697</v>
      </c>
      <c r="H2572" s="3">
        <v>44651</v>
      </c>
      <c r="I2572">
        <v>-0.23</v>
      </c>
      <c r="J2572" t="str">
        <v>USD</v>
      </c>
    </row>
    <row r="2573" spans="5:10" x14ac:dyDescent="0.25">
      <c r="E2573" t="str">
        <v>KBR</v>
      </c>
      <c r="F2573" t="str">
        <v>KBR Inc</v>
      </c>
      <c r="G2573" s="3">
        <v>44769</v>
      </c>
      <c r="H2573" s="3">
        <v>44742</v>
      </c>
      <c r="I2573">
        <v>0.64</v>
      </c>
      <c r="J2573" t="str">
        <v>USD</v>
      </c>
    </row>
    <row r="2574" spans="5:10" x14ac:dyDescent="0.25">
      <c r="E2574" t="str">
        <v>KBRLF</v>
      </c>
      <c r="F2574" t="str">
        <v>KBRLF</v>
      </c>
      <c r="G2574" s="3">
        <v>44693</v>
      </c>
      <c r="H2574" s="3">
        <v>44651</v>
      </c>
      <c r="I2574">
        <v>0</v>
      </c>
      <c r="J2574" t="str">
        <v>USD</v>
      </c>
    </row>
    <row r="2575" spans="5:10" x14ac:dyDescent="0.25">
      <c r="E2575" t="str">
        <v>KBRLF</v>
      </c>
      <c r="F2575" t="str">
        <v>KBRLF</v>
      </c>
      <c r="G2575" s="3">
        <v>44776</v>
      </c>
      <c r="H2575" s="3">
        <v>44742</v>
      </c>
      <c r="I2575">
        <v>0</v>
      </c>
      <c r="J2575" t="str">
        <v>USD</v>
      </c>
    </row>
    <row r="2576" spans="5:10" x14ac:dyDescent="0.25">
      <c r="E2576" t="str">
        <v>KC</v>
      </c>
      <c r="F2576" t="str">
        <v>Kingsoft Cloud Holdings Ltd</v>
      </c>
      <c r="G2576" s="3">
        <v>44697</v>
      </c>
      <c r="H2576" s="3">
        <v>44651</v>
      </c>
      <c r="I2576">
        <v>-0.26</v>
      </c>
      <c r="J2576" t="str">
        <v>CNY</v>
      </c>
    </row>
    <row r="2577" spans="5:10" x14ac:dyDescent="0.25">
      <c r="E2577" t="str">
        <v>KCLI</v>
      </c>
      <c r="F2577" t="str">
        <v>KCLI</v>
      </c>
      <c r="G2577" s="3">
        <v>44770</v>
      </c>
      <c r="H2577" s="3">
        <v>44742</v>
      </c>
      <c r="I2577">
        <v>0</v>
      </c>
      <c r="J2577" t="str">
        <v>USD</v>
      </c>
    </row>
    <row r="2578" spans="5:10" x14ac:dyDescent="0.25">
      <c r="E2578" t="str">
        <v>KDCCF</v>
      </c>
      <c r="F2578" t="str">
        <v>KDCCF</v>
      </c>
      <c r="G2578" s="3">
        <v>44698</v>
      </c>
      <c r="H2578" s="3">
        <v>44651</v>
      </c>
      <c r="I2578">
        <v>0</v>
      </c>
      <c r="J2578" t="str">
        <v>USD</v>
      </c>
    </row>
    <row r="2579" spans="5:10" x14ac:dyDescent="0.25">
      <c r="E2579" t="str">
        <v>KDNY</v>
      </c>
      <c r="F2579" t="str">
        <v>Chinook Therapeutics Inc</v>
      </c>
      <c r="G2579" s="3">
        <v>44774</v>
      </c>
      <c r="H2579" s="3">
        <v>44742</v>
      </c>
      <c r="I2579">
        <v>0</v>
      </c>
      <c r="J2579" t="str">
        <v>USD</v>
      </c>
    </row>
    <row r="2580" spans="5:10" x14ac:dyDescent="0.25">
      <c r="E2580" t="str">
        <v>KDP</v>
      </c>
      <c r="F2580" t="str">
        <v>Keurig Dr Pepper Inc</v>
      </c>
      <c r="G2580" s="3">
        <v>44769</v>
      </c>
      <c r="H2580" s="3">
        <v>44742</v>
      </c>
      <c r="I2580">
        <v>0.38</v>
      </c>
      <c r="J2580" t="str">
        <v>USD</v>
      </c>
    </row>
    <row r="2581" spans="5:10" x14ac:dyDescent="0.25">
      <c r="E2581" t="str">
        <v>KE</v>
      </c>
      <c r="F2581" t="str">
        <v>Kimball Electronics Inc</v>
      </c>
      <c r="G2581" s="3">
        <v>44775</v>
      </c>
      <c r="H2581" s="3">
        <v>44742</v>
      </c>
      <c r="I2581">
        <v>0</v>
      </c>
      <c r="J2581" t="str">
        <v>USD</v>
      </c>
    </row>
    <row r="2582" spans="5:10" x14ac:dyDescent="0.25">
      <c r="E2582" t="str">
        <v>KELTF</v>
      </c>
      <c r="F2582" t="str">
        <v>KELTF</v>
      </c>
      <c r="G2582" s="3">
        <v>44776</v>
      </c>
      <c r="H2582" s="3">
        <v>44742</v>
      </c>
      <c r="I2582">
        <v>0</v>
      </c>
      <c r="J2582" t="str">
        <v>USD</v>
      </c>
    </row>
    <row r="2583" spans="5:10" x14ac:dyDescent="0.25">
      <c r="E2583" t="str">
        <v>KELYA</v>
      </c>
      <c r="F2583" t="str">
        <v>Kelly Services Inc - Class A</v>
      </c>
      <c r="G2583" s="3">
        <v>44693</v>
      </c>
      <c r="H2583" s="3">
        <v>44651</v>
      </c>
      <c r="I2583">
        <v>0.25</v>
      </c>
      <c r="J2583" t="str">
        <v>USD</v>
      </c>
    </row>
    <row r="2584" spans="5:10" x14ac:dyDescent="0.25">
      <c r="E2584" t="str">
        <v>KEQU</v>
      </c>
      <c r="F2584" t="str">
        <v>Kewaunee Scientific Corporation</v>
      </c>
      <c r="G2584" s="3">
        <v>44748</v>
      </c>
      <c r="H2584" s="3">
        <v>44681</v>
      </c>
      <c r="I2584">
        <v>0</v>
      </c>
      <c r="J2584" t="str">
        <v>USD</v>
      </c>
    </row>
    <row r="2585" spans="5:10" x14ac:dyDescent="0.25">
      <c r="E2585" t="str">
        <v>KERN</v>
      </c>
      <c r="F2585" t="str">
        <v>Akerna Corp</v>
      </c>
      <c r="G2585" s="3">
        <v>44781</v>
      </c>
      <c r="H2585" s="3">
        <v>44742</v>
      </c>
      <c r="I2585">
        <v>0</v>
      </c>
      <c r="J2585" t="str">
        <v>USD</v>
      </c>
    </row>
    <row r="2586" spans="5:10" x14ac:dyDescent="0.25">
      <c r="E2586" t="str">
        <v>KEX</v>
      </c>
      <c r="F2586" t="str">
        <v>Kirby Corp</v>
      </c>
      <c r="G2586" s="3">
        <v>44769</v>
      </c>
      <c r="H2586" s="3">
        <v>44742</v>
      </c>
      <c r="I2586">
        <v>0.46</v>
      </c>
      <c r="J2586" t="str">
        <v>USD</v>
      </c>
    </row>
    <row r="2587" spans="5:10" x14ac:dyDescent="0.25">
      <c r="E2587" t="str">
        <v>KEY</v>
      </c>
      <c r="F2587" t="str">
        <v>Keycorp</v>
      </c>
      <c r="G2587" s="3">
        <v>44763</v>
      </c>
      <c r="H2587" s="3">
        <v>44742</v>
      </c>
      <c r="I2587">
        <v>0.56000000000000005</v>
      </c>
      <c r="J2587" t="str">
        <v>USD</v>
      </c>
    </row>
    <row r="2588" spans="5:10" x14ac:dyDescent="0.25">
      <c r="E2588" t="str">
        <v>KEYS</v>
      </c>
      <c r="F2588" t="str">
        <v>Keysight Technologies Inc</v>
      </c>
      <c r="G2588" s="3">
        <v>44698</v>
      </c>
      <c r="H2588" s="3">
        <v>44681</v>
      </c>
      <c r="I2588">
        <v>1.67</v>
      </c>
      <c r="J2588" t="str">
        <v>USD</v>
      </c>
    </row>
    <row r="2589" spans="5:10" x14ac:dyDescent="0.25">
      <c r="E2589" t="str">
        <v>KEYUF</v>
      </c>
      <c r="F2589" t="str">
        <v>KEYUF</v>
      </c>
      <c r="G2589" s="3">
        <v>44776</v>
      </c>
      <c r="H2589" s="3">
        <v>44742</v>
      </c>
      <c r="I2589">
        <v>0</v>
      </c>
      <c r="J2589" t="str">
        <v>USD</v>
      </c>
    </row>
    <row r="2590" spans="5:10" x14ac:dyDescent="0.25">
      <c r="E2590" t="str">
        <v>KFRC</v>
      </c>
      <c r="F2590" t="str">
        <v>Kforce Inc</v>
      </c>
      <c r="G2590" s="3">
        <v>44774</v>
      </c>
      <c r="H2590" s="3">
        <v>44742</v>
      </c>
      <c r="I2590">
        <v>1.18</v>
      </c>
      <c r="J2590" t="str">
        <v>USD</v>
      </c>
    </row>
    <row r="2591" spans="5:10" x14ac:dyDescent="0.25">
      <c r="E2591" t="str">
        <v>KFY</v>
      </c>
      <c r="F2591" t="str">
        <v>Korn Ferry</v>
      </c>
      <c r="G2591" s="3">
        <v>44732</v>
      </c>
      <c r="H2591" s="3">
        <v>44681</v>
      </c>
      <c r="I2591">
        <v>1.55</v>
      </c>
      <c r="J2591" t="str">
        <v>USD</v>
      </c>
    </row>
    <row r="2592" spans="5:10" x14ac:dyDescent="0.25">
      <c r="E2592" t="str">
        <v>KGC</v>
      </c>
      <c r="F2592" t="str">
        <v>Kinross Gold Corp</v>
      </c>
      <c r="G2592" s="3">
        <v>44769</v>
      </c>
      <c r="H2592" s="3">
        <v>44742</v>
      </c>
      <c r="I2592">
        <v>0</v>
      </c>
      <c r="J2592" t="str">
        <v>USD</v>
      </c>
    </row>
    <row r="2593" spans="5:10" x14ac:dyDescent="0.25">
      <c r="E2593" t="str">
        <v>KGEIF</v>
      </c>
      <c r="F2593" t="str">
        <v>KGEIF</v>
      </c>
      <c r="G2593" s="3">
        <v>44776</v>
      </c>
      <c r="H2593" s="3">
        <v>44742</v>
      </c>
      <c r="I2593">
        <v>0</v>
      </c>
      <c r="J2593" t="str">
        <v>USD</v>
      </c>
    </row>
    <row r="2594" spans="5:10" x14ac:dyDescent="0.25">
      <c r="E2594" t="str">
        <v>KHC</v>
      </c>
      <c r="F2594" t="str">
        <v>Kraft Heinz Company</v>
      </c>
      <c r="G2594" s="3">
        <v>44775</v>
      </c>
      <c r="H2594" s="3">
        <v>44742</v>
      </c>
      <c r="I2594">
        <v>0.68</v>
      </c>
      <c r="J2594" t="str">
        <v>USD</v>
      </c>
    </row>
    <row r="2595" spans="5:10" x14ac:dyDescent="0.25">
      <c r="E2595" t="str">
        <v>KHTRF</v>
      </c>
      <c r="F2595" t="str">
        <v>KHTRF</v>
      </c>
      <c r="G2595" s="3">
        <v>44693</v>
      </c>
      <c r="H2595" s="3">
        <v>44651</v>
      </c>
      <c r="I2595">
        <v>0</v>
      </c>
      <c r="J2595" t="str">
        <v>USD</v>
      </c>
    </row>
    <row r="2596" spans="5:10" x14ac:dyDescent="0.25">
      <c r="E2596" t="str">
        <v>KIDS</v>
      </c>
      <c r="F2596" t="str">
        <v>OrthoPediatrics Corp</v>
      </c>
      <c r="G2596" s="3">
        <v>44776</v>
      </c>
      <c r="H2596" s="3">
        <v>44742</v>
      </c>
      <c r="I2596">
        <v>-0.21</v>
      </c>
      <c r="J2596" t="str">
        <v>USD</v>
      </c>
    </row>
    <row r="2597" spans="5:10" x14ac:dyDescent="0.25">
      <c r="E2597" t="str">
        <v>KIM</v>
      </c>
      <c r="F2597" t="str">
        <v>Kimco Realty Corp</v>
      </c>
      <c r="G2597" s="3">
        <v>44769</v>
      </c>
      <c r="H2597" s="3">
        <v>44742</v>
      </c>
      <c r="I2597">
        <v>0.15</v>
      </c>
      <c r="J2597" t="str">
        <v>USD</v>
      </c>
    </row>
    <row r="2598" spans="5:10" x14ac:dyDescent="0.25">
      <c r="E2598" t="str">
        <v>KIN</v>
      </c>
      <c r="F2598" t="str">
        <v>KIN</v>
      </c>
      <c r="G2598" s="3">
        <v>44776</v>
      </c>
      <c r="H2598" s="3">
        <v>44742</v>
      </c>
      <c r="I2598">
        <v>0</v>
      </c>
      <c r="J2598" t="str">
        <v>USD</v>
      </c>
    </row>
    <row r="2599" spans="5:10" x14ac:dyDescent="0.25">
      <c r="E2599" t="str">
        <v>KINS</v>
      </c>
      <c r="F2599" t="str">
        <v>Kingstone Cos. Inc</v>
      </c>
      <c r="G2599" s="3">
        <v>44693</v>
      </c>
      <c r="H2599" s="3">
        <v>44651</v>
      </c>
      <c r="I2599">
        <v>-0.06</v>
      </c>
      <c r="J2599" t="str">
        <v>USD</v>
      </c>
    </row>
    <row r="2600" spans="5:10" x14ac:dyDescent="0.25">
      <c r="E2600" t="str">
        <v>KKR</v>
      </c>
      <c r="F2600" t="str">
        <v>KKR &amp; Co. Inc</v>
      </c>
      <c r="G2600" s="3">
        <v>44774</v>
      </c>
      <c r="H2600" s="3">
        <v>44742</v>
      </c>
      <c r="I2600">
        <v>0</v>
      </c>
      <c r="J2600" t="str">
        <v>USD</v>
      </c>
    </row>
    <row r="2601" spans="5:10" x14ac:dyDescent="0.25">
      <c r="E2601" t="str">
        <v>KL</v>
      </c>
      <c r="F2601" t="str">
        <v>KL</v>
      </c>
      <c r="G2601" s="3">
        <v>44768</v>
      </c>
      <c r="H2601" s="3">
        <v>44742</v>
      </c>
      <c r="I2601">
        <v>0</v>
      </c>
      <c r="J2601" t="str">
        <v>USD</v>
      </c>
    </row>
    <row r="2602" spans="5:10" x14ac:dyDescent="0.25">
      <c r="E2602" t="str">
        <v>KLAC</v>
      </c>
      <c r="F2602" t="str">
        <v>KLA Corp</v>
      </c>
      <c r="G2602" s="3">
        <v>44769</v>
      </c>
      <c r="H2602" s="3">
        <v>44742</v>
      </c>
      <c r="I2602">
        <v>5.51</v>
      </c>
      <c r="J2602" t="str">
        <v>USD</v>
      </c>
    </row>
    <row r="2603" spans="5:10" x14ac:dyDescent="0.25">
      <c r="E2603" t="str">
        <v>KLDI</v>
      </c>
      <c r="F2603" t="str">
        <v>KLDI</v>
      </c>
      <c r="G2603" s="3">
        <v>44692</v>
      </c>
      <c r="H2603" s="3">
        <v>44651</v>
      </c>
      <c r="I2603">
        <v>0</v>
      </c>
      <c r="J2603" t="str">
        <v>USD</v>
      </c>
    </row>
    <row r="2604" spans="5:10" x14ac:dyDescent="0.25">
      <c r="E2604" t="str">
        <v>KLDI</v>
      </c>
      <c r="F2604" t="str">
        <v>KLDI</v>
      </c>
      <c r="G2604" s="3">
        <v>44782</v>
      </c>
      <c r="H2604" s="3">
        <v>44742</v>
      </c>
      <c r="I2604">
        <v>0</v>
      </c>
      <c r="J2604" t="str">
        <v>USD</v>
      </c>
    </row>
    <row r="2605" spans="5:10" x14ac:dyDescent="0.25">
      <c r="E2605" t="str">
        <v>KLDO</v>
      </c>
      <c r="F2605" t="str">
        <v>KLDO</v>
      </c>
      <c r="G2605" s="3">
        <v>44782</v>
      </c>
      <c r="H2605" s="3">
        <v>44742</v>
      </c>
      <c r="I2605">
        <v>0</v>
      </c>
      <c r="J2605" t="str">
        <v>USD</v>
      </c>
    </row>
    <row r="2606" spans="5:10" x14ac:dyDescent="0.25">
      <c r="E2606" t="str">
        <v>KLIC</v>
      </c>
      <c r="F2606" t="str">
        <v>Kulicke &amp; Soffa Industries Inc</v>
      </c>
      <c r="G2606" s="3">
        <v>44775</v>
      </c>
      <c r="H2606" s="3">
        <v>44742</v>
      </c>
      <c r="I2606">
        <v>1.59</v>
      </c>
      <c r="J2606" t="str">
        <v>USD</v>
      </c>
    </row>
    <row r="2607" spans="5:10" x14ac:dyDescent="0.25">
      <c r="E2607" t="str">
        <v>KLR</v>
      </c>
      <c r="F2607" t="str">
        <v>Kaleyra Inc</v>
      </c>
      <c r="G2607" s="3">
        <v>44781</v>
      </c>
      <c r="H2607" s="3">
        <v>44742</v>
      </c>
      <c r="I2607">
        <v>0</v>
      </c>
      <c r="J2607" t="str">
        <v>USD</v>
      </c>
    </row>
    <row r="2608" spans="5:10" x14ac:dyDescent="0.25">
      <c r="E2608" t="str">
        <v>KLXE</v>
      </c>
      <c r="F2608" t="str">
        <v>KLX Energy Services Holdings Inc</v>
      </c>
      <c r="G2608" s="3">
        <v>44693</v>
      </c>
      <c r="H2608" s="3">
        <v>44681</v>
      </c>
      <c r="I2608">
        <v>0</v>
      </c>
      <c r="J2608" t="str">
        <v>USD</v>
      </c>
    </row>
    <row r="2609" spans="5:10" x14ac:dyDescent="0.25">
      <c r="E2609" t="str">
        <v>KMB</v>
      </c>
      <c r="F2609" t="str">
        <v>Kimberly-Clark Corp</v>
      </c>
      <c r="G2609" s="3">
        <v>44768</v>
      </c>
      <c r="H2609" s="3">
        <v>44742</v>
      </c>
      <c r="I2609">
        <v>1.3</v>
      </c>
      <c r="J2609" t="str">
        <v>USD</v>
      </c>
    </row>
    <row r="2610" spans="5:10" x14ac:dyDescent="0.25">
      <c r="E2610" t="str">
        <v>KMI</v>
      </c>
      <c r="F2610" t="str">
        <v>Kinder Morgan Inc - Class P</v>
      </c>
      <c r="G2610" s="3">
        <v>44761</v>
      </c>
      <c r="H2610" s="3">
        <v>44742</v>
      </c>
      <c r="I2610">
        <v>0.26</v>
      </c>
      <c r="J2610" t="str">
        <v>USD</v>
      </c>
    </row>
    <row r="2611" spans="5:10" x14ac:dyDescent="0.25">
      <c r="E2611" t="str">
        <v>KMMPF</v>
      </c>
      <c r="F2611" t="str">
        <v>KMMPF</v>
      </c>
      <c r="G2611" s="3">
        <v>44775</v>
      </c>
      <c r="H2611" s="3">
        <v>44742</v>
      </c>
      <c r="I2611">
        <v>0</v>
      </c>
      <c r="J2611" t="str">
        <v>USD</v>
      </c>
    </row>
    <row r="2612" spans="5:10" x14ac:dyDescent="0.25">
      <c r="E2612" t="str">
        <v>KMPH</v>
      </c>
      <c r="F2612" t="str">
        <v/>
      </c>
      <c r="G2612" s="3">
        <v>44693</v>
      </c>
      <c r="H2612" s="3">
        <v>44651</v>
      </c>
      <c r="I2612">
        <v>-0.05</v>
      </c>
      <c r="J2612" t="str">
        <v>USD</v>
      </c>
    </row>
    <row r="2613" spans="5:10" x14ac:dyDescent="0.25">
      <c r="E2613" t="str">
        <v>KMPR</v>
      </c>
      <c r="F2613" t="str">
        <v>Kemper Corporation</v>
      </c>
      <c r="G2613" s="3">
        <v>44769</v>
      </c>
      <c r="H2613" s="3">
        <v>44742</v>
      </c>
      <c r="I2613">
        <v>-0.71</v>
      </c>
      <c r="J2613" t="str">
        <v>USD</v>
      </c>
    </row>
    <row r="2614" spans="5:10" x14ac:dyDescent="0.25">
      <c r="E2614" t="str">
        <v>KMT</v>
      </c>
      <c r="F2614" t="str">
        <v>Kennametal Inc</v>
      </c>
      <c r="G2614" s="3">
        <v>44774</v>
      </c>
      <c r="H2614" s="3">
        <v>44742</v>
      </c>
      <c r="I2614">
        <v>0.48</v>
      </c>
      <c r="J2614" t="str">
        <v>USD</v>
      </c>
    </row>
    <row r="2615" spans="5:10" x14ac:dyDescent="0.25">
      <c r="E2615" t="str">
        <v>KMX</v>
      </c>
      <c r="F2615" t="str">
        <v>Carmax Inc</v>
      </c>
      <c r="G2615" s="3">
        <v>44736</v>
      </c>
      <c r="H2615" s="3">
        <v>44712</v>
      </c>
      <c r="I2615">
        <v>1.61</v>
      </c>
      <c r="J2615" t="str">
        <v>USD</v>
      </c>
    </row>
    <row r="2616" spans="5:10" x14ac:dyDescent="0.25">
      <c r="E2616" t="str">
        <v>KN</v>
      </c>
      <c r="F2616" t="str">
        <v>Knowles Corp</v>
      </c>
      <c r="G2616" s="3">
        <v>44768</v>
      </c>
      <c r="H2616" s="3">
        <v>44742</v>
      </c>
      <c r="I2616">
        <v>0.31</v>
      </c>
      <c r="J2616" t="str">
        <v>USD</v>
      </c>
    </row>
    <row r="2617" spans="5:10" x14ac:dyDescent="0.25">
      <c r="E2617" t="str">
        <v>KNBE</v>
      </c>
      <c r="F2617" t="str">
        <v>KnowBe4 Inc - Class A</v>
      </c>
      <c r="G2617" s="3">
        <v>44774</v>
      </c>
      <c r="H2617" s="3">
        <v>44742</v>
      </c>
      <c r="I2617">
        <v>0</v>
      </c>
      <c r="J2617" t="str">
        <v>USD</v>
      </c>
    </row>
    <row r="2618" spans="5:10" x14ac:dyDescent="0.25">
      <c r="E2618" t="str">
        <v>KNBIF</v>
      </c>
      <c r="F2618" t="str">
        <v>KNBIF</v>
      </c>
      <c r="G2618" s="3">
        <v>44706</v>
      </c>
      <c r="H2618" s="3">
        <v>44651</v>
      </c>
      <c r="I2618">
        <v>0</v>
      </c>
      <c r="J2618" t="str">
        <v>CAD</v>
      </c>
    </row>
    <row r="2619" spans="5:10" x14ac:dyDescent="0.25">
      <c r="E2619" t="str">
        <v>KNBWF</v>
      </c>
      <c r="F2619" t="str">
        <v>KNBWF</v>
      </c>
      <c r="G2619" s="3">
        <v>44693</v>
      </c>
      <c r="H2619" s="3">
        <v>44651</v>
      </c>
      <c r="I2619">
        <v>0</v>
      </c>
      <c r="J2619" t="str">
        <v>USD</v>
      </c>
    </row>
    <row r="2620" spans="5:10" x14ac:dyDescent="0.25">
      <c r="E2620" t="str">
        <v>KNBWF</v>
      </c>
      <c r="F2620" t="str">
        <v>KNBWF</v>
      </c>
      <c r="G2620" s="3">
        <v>44781</v>
      </c>
      <c r="H2620" s="3">
        <v>44742</v>
      </c>
      <c r="I2620">
        <v>0</v>
      </c>
      <c r="J2620" t="str">
        <v>USD</v>
      </c>
    </row>
    <row r="2621" spans="5:10" x14ac:dyDescent="0.25">
      <c r="E2621" t="str">
        <v>KNDI</v>
      </c>
      <c r="F2621" t="str">
        <v>Kandi Technologies Group Inc</v>
      </c>
      <c r="G2621" s="3">
        <v>44781</v>
      </c>
      <c r="H2621" s="3">
        <v>44742</v>
      </c>
      <c r="I2621">
        <v>0</v>
      </c>
      <c r="J2621" t="str">
        <v>USD</v>
      </c>
    </row>
    <row r="2622" spans="5:10" x14ac:dyDescent="0.25">
      <c r="E2622" t="str">
        <v>KNOP</v>
      </c>
      <c r="F2622" t="str">
        <v>KNOT Offshore Partners LP</v>
      </c>
      <c r="G2622" s="3">
        <v>44693</v>
      </c>
      <c r="H2622" s="3">
        <v>44651</v>
      </c>
      <c r="I2622">
        <v>0.41</v>
      </c>
      <c r="J2622" t="str">
        <v>USD</v>
      </c>
    </row>
    <row r="2623" spans="5:10" x14ac:dyDescent="0.25">
      <c r="E2623" t="str">
        <v>KNSA</v>
      </c>
      <c r="F2623" t="str">
        <v>Kiniksa Pharmaceuticals Ltd - Class A</v>
      </c>
      <c r="G2623" s="3">
        <v>44774</v>
      </c>
      <c r="H2623" s="3">
        <v>44742</v>
      </c>
      <c r="I2623">
        <v>-0.44</v>
      </c>
      <c r="J2623" t="str">
        <v>USD</v>
      </c>
    </row>
    <row r="2624" spans="5:10" x14ac:dyDescent="0.25">
      <c r="E2624" t="str">
        <v>KNSL</v>
      </c>
      <c r="F2624" t="str">
        <v>Kinsale Capital Group Inc</v>
      </c>
      <c r="G2624" s="3">
        <v>44769</v>
      </c>
      <c r="H2624" s="3">
        <v>44742</v>
      </c>
      <c r="I2624">
        <v>1.61</v>
      </c>
      <c r="J2624" t="str">
        <v>USD</v>
      </c>
    </row>
    <row r="2625" spans="5:10" x14ac:dyDescent="0.25">
      <c r="E2625" t="str">
        <v>KNTE</v>
      </c>
      <c r="F2625" t="str">
        <v>Kinnate Biopharma Inc</v>
      </c>
      <c r="G2625" s="3">
        <v>44697</v>
      </c>
      <c r="H2625" s="3">
        <v>44651</v>
      </c>
      <c r="I2625">
        <v>-0.61</v>
      </c>
      <c r="J2625" t="str">
        <v>USD</v>
      </c>
    </row>
    <row r="2626" spans="5:10" x14ac:dyDescent="0.25">
      <c r="E2626" t="str">
        <v>KNTK</v>
      </c>
      <c r="F2626" t="str">
        <v>Kinetik Holdings Inc - Class A</v>
      </c>
      <c r="G2626" s="3">
        <v>44775</v>
      </c>
      <c r="H2626" s="3">
        <v>44742</v>
      </c>
      <c r="I2626">
        <v>0</v>
      </c>
      <c r="J2626" t="str">
        <v>USD</v>
      </c>
    </row>
    <row r="2627" spans="5:10" x14ac:dyDescent="0.25">
      <c r="E2627" t="str">
        <v>KNTNF</v>
      </c>
      <c r="F2627" t="str">
        <v>KNTNF</v>
      </c>
      <c r="G2627" s="3">
        <v>44697</v>
      </c>
      <c r="H2627" s="3">
        <v>44651</v>
      </c>
      <c r="I2627">
        <v>0</v>
      </c>
      <c r="J2627" t="str">
        <v>USD</v>
      </c>
    </row>
    <row r="2628" spans="5:10" x14ac:dyDescent="0.25">
      <c r="E2628" t="str">
        <v>KNX</v>
      </c>
      <c r="F2628" t="str">
        <v>Knight-Swift Transportation Holdings Inc - Class A</v>
      </c>
      <c r="G2628" s="3">
        <v>44761</v>
      </c>
      <c r="H2628" s="3">
        <v>44742</v>
      </c>
      <c r="I2628">
        <v>1.35</v>
      </c>
      <c r="J2628" t="str">
        <v>USD</v>
      </c>
    </row>
    <row r="2629" spans="5:10" x14ac:dyDescent="0.25">
      <c r="E2629" t="str">
        <v>KO</v>
      </c>
      <c r="F2629" t="str">
        <v>Coca-Cola Company</v>
      </c>
      <c r="G2629" s="3">
        <v>44761</v>
      </c>
      <c r="H2629" s="3">
        <v>44742</v>
      </c>
      <c r="I2629">
        <v>0.67</v>
      </c>
      <c r="J2629" t="str">
        <v>USD</v>
      </c>
    </row>
    <row r="2630" spans="5:10" x14ac:dyDescent="0.25">
      <c r="E2630" t="str">
        <v>KOD</v>
      </c>
      <c r="F2630" t="str">
        <v>Kodiak Sciences Inc</v>
      </c>
      <c r="G2630" s="3">
        <v>44781</v>
      </c>
      <c r="H2630" s="3">
        <v>44742</v>
      </c>
      <c r="I2630">
        <v>0</v>
      </c>
      <c r="J2630" t="str">
        <v>USD</v>
      </c>
    </row>
    <row r="2631" spans="5:10" x14ac:dyDescent="0.25">
      <c r="E2631" t="str">
        <v>KODK</v>
      </c>
      <c r="F2631" t="str">
        <v>Eastman Kodak Company</v>
      </c>
      <c r="G2631" s="3">
        <v>44781</v>
      </c>
      <c r="H2631" s="3">
        <v>44742</v>
      </c>
      <c r="I2631">
        <v>0</v>
      </c>
      <c r="J2631" t="str">
        <v>USD</v>
      </c>
    </row>
    <row r="2632" spans="5:10" x14ac:dyDescent="0.25">
      <c r="E2632" t="str">
        <v>KONEF</v>
      </c>
      <c r="F2632" t="str">
        <v>KONEF</v>
      </c>
      <c r="G2632" s="3">
        <v>44726</v>
      </c>
      <c r="H2632" s="3">
        <v>44681</v>
      </c>
      <c r="I2632">
        <v>0</v>
      </c>
      <c r="J2632" t="str">
        <v>USD</v>
      </c>
    </row>
    <row r="2633" spans="5:10" x14ac:dyDescent="0.25">
      <c r="E2633" t="str">
        <v>KOP</v>
      </c>
      <c r="F2633" t="str">
        <v>Koppers Holdings Inc</v>
      </c>
      <c r="G2633" s="3">
        <v>44777</v>
      </c>
      <c r="H2633" s="3">
        <v>44742</v>
      </c>
      <c r="I2633">
        <v>0</v>
      </c>
      <c r="J2633" t="str">
        <v>USD</v>
      </c>
    </row>
    <row r="2634" spans="5:10" x14ac:dyDescent="0.25">
      <c r="E2634" t="str">
        <v>KOPN</v>
      </c>
      <c r="F2634" t="str">
        <v>Kopin Corp</v>
      </c>
      <c r="G2634" s="3">
        <v>44774</v>
      </c>
      <c r="H2634" s="3">
        <v>44742</v>
      </c>
      <c r="I2634">
        <v>-0.03</v>
      </c>
      <c r="J2634" t="str">
        <v>USD</v>
      </c>
    </row>
    <row r="2635" spans="5:10" x14ac:dyDescent="0.25">
      <c r="E2635" t="str">
        <v>KOS</v>
      </c>
      <c r="F2635" t="str">
        <v>Kosmos Energy Ltd</v>
      </c>
      <c r="G2635" s="3">
        <v>44781</v>
      </c>
      <c r="H2635" s="3">
        <v>44742</v>
      </c>
      <c r="I2635">
        <v>0.21</v>
      </c>
      <c r="J2635" t="str">
        <v>USD</v>
      </c>
    </row>
    <row r="2636" spans="5:10" x14ac:dyDescent="0.25">
      <c r="E2636" t="str">
        <v>KPLT</v>
      </c>
      <c r="F2636" t="str">
        <v>Katapult Holdings Inc</v>
      </c>
      <c r="G2636" s="3">
        <v>44782</v>
      </c>
      <c r="H2636" s="3">
        <v>44742</v>
      </c>
      <c r="I2636">
        <v>0</v>
      </c>
      <c r="J2636" t="str">
        <v>USD</v>
      </c>
    </row>
    <row r="2637" spans="5:10" x14ac:dyDescent="0.25">
      <c r="E2637" t="str">
        <v>KPTI</v>
      </c>
      <c r="F2637" t="str">
        <v>Karyopharm Therapeutics Inc</v>
      </c>
      <c r="G2637" s="3">
        <v>44776</v>
      </c>
      <c r="H2637" s="3">
        <v>44742</v>
      </c>
      <c r="I2637">
        <v>-0.63</v>
      </c>
      <c r="J2637" t="str">
        <v>USD</v>
      </c>
    </row>
    <row r="2638" spans="5:10" x14ac:dyDescent="0.25">
      <c r="E2638" t="str">
        <v>KPTSF</v>
      </c>
      <c r="F2638" t="str">
        <v>KPTSF</v>
      </c>
      <c r="G2638" s="3">
        <v>44693</v>
      </c>
      <c r="H2638" s="3">
        <v>44651</v>
      </c>
      <c r="I2638">
        <v>0</v>
      </c>
      <c r="J2638" t="str">
        <v>USD</v>
      </c>
    </row>
    <row r="2639" spans="5:10" x14ac:dyDescent="0.25">
      <c r="E2639" t="str">
        <v>KR</v>
      </c>
      <c r="F2639" t="str">
        <v>Kroger Company</v>
      </c>
      <c r="G2639" s="3">
        <v>44727</v>
      </c>
      <c r="H2639" s="3">
        <v>44712</v>
      </c>
      <c r="I2639">
        <v>1.27</v>
      </c>
      <c r="J2639" t="str">
        <v>USD</v>
      </c>
    </row>
    <row r="2640" spans="5:10" x14ac:dyDescent="0.25">
      <c r="E2640" t="str">
        <v>KRA</v>
      </c>
      <c r="F2640" t="str">
        <v>KRA</v>
      </c>
      <c r="G2640" s="3">
        <v>44768</v>
      </c>
      <c r="H2640" s="3">
        <v>44742</v>
      </c>
      <c r="I2640">
        <v>0</v>
      </c>
      <c r="J2640" t="str">
        <v>USD</v>
      </c>
    </row>
    <row r="2641" spans="5:10" x14ac:dyDescent="0.25">
      <c r="E2641" t="str">
        <v>KRC</v>
      </c>
      <c r="F2641" t="str">
        <v>Kilroy Realty Corp</v>
      </c>
      <c r="G2641" s="3">
        <v>44768</v>
      </c>
      <c r="H2641" s="3">
        <v>44742</v>
      </c>
      <c r="I2641">
        <v>0.42</v>
      </c>
      <c r="J2641" t="str">
        <v>USD</v>
      </c>
    </row>
    <row r="2642" spans="5:10" x14ac:dyDescent="0.25">
      <c r="E2642" t="str">
        <v>KREF</v>
      </c>
      <c r="F2642" t="str">
        <v>KKR Real Estate Finance Trust Inc</v>
      </c>
      <c r="G2642" s="3">
        <v>44767</v>
      </c>
      <c r="H2642" s="3">
        <v>44742</v>
      </c>
      <c r="I2642">
        <v>0.42</v>
      </c>
      <c r="J2642" t="str">
        <v>USD</v>
      </c>
    </row>
    <row r="2643" spans="5:10" x14ac:dyDescent="0.25">
      <c r="E2643" t="str">
        <v>KRG</v>
      </c>
      <c r="F2643" t="str">
        <v>Kite Realty Group Trust</v>
      </c>
      <c r="G2643" s="3">
        <v>44774</v>
      </c>
      <c r="H2643" s="3">
        <v>44742</v>
      </c>
      <c r="I2643">
        <v>-0.11</v>
      </c>
      <c r="J2643" t="str">
        <v>USD</v>
      </c>
    </row>
    <row r="2644" spans="5:10" x14ac:dyDescent="0.25">
      <c r="E2644" t="str">
        <v>KRKR</v>
      </c>
      <c r="F2644" t="str">
        <v>36Kr Holdings Inc</v>
      </c>
      <c r="G2644" s="3">
        <v>44711</v>
      </c>
      <c r="H2644" s="3">
        <v>44651</v>
      </c>
      <c r="I2644">
        <v>0</v>
      </c>
      <c r="J2644" t="str">
        <v>CNY</v>
      </c>
    </row>
    <row r="2645" spans="5:10" x14ac:dyDescent="0.25">
      <c r="E2645" t="str">
        <v>KRLTF</v>
      </c>
      <c r="F2645" t="str">
        <v>KRLTF</v>
      </c>
      <c r="G2645" s="3">
        <v>44693</v>
      </c>
      <c r="H2645" s="3">
        <v>44651</v>
      </c>
      <c r="I2645">
        <v>0</v>
      </c>
      <c r="J2645" t="str">
        <v>CAD</v>
      </c>
    </row>
    <row r="2646" spans="5:10" x14ac:dyDescent="0.25">
      <c r="E2646" t="str">
        <v>KRMD</v>
      </c>
      <c r="F2646" t="str">
        <v>Repro-Med Systems Inc</v>
      </c>
      <c r="G2646" s="3">
        <v>44782</v>
      </c>
      <c r="H2646" s="3">
        <v>44742</v>
      </c>
      <c r="I2646">
        <v>-0.06</v>
      </c>
      <c r="J2646" t="str">
        <v>USD</v>
      </c>
    </row>
    <row r="2647" spans="5:10" x14ac:dyDescent="0.25">
      <c r="E2647" t="str">
        <v>KRNT</v>
      </c>
      <c r="F2647" t="str">
        <v>Kornit Digital Ltd</v>
      </c>
      <c r="G2647" s="3">
        <v>44692</v>
      </c>
      <c r="H2647" s="3">
        <v>44651</v>
      </c>
      <c r="I2647">
        <v>0.15</v>
      </c>
      <c r="J2647" t="str">
        <v>USD</v>
      </c>
    </row>
    <row r="2648" spans="5:10" x14ac:dyDescent="0.25">
      <c r="E2648" t="str">
        <v>KRNT</v>
      </c>
      <c r="F2648" t="str">
        <v>Kornit Digital Ltd</v>
      </c>
      <c r="G2648" s="3">
        <v>44781</v>
      </c>
      <c r="H2648" s="3">
        <v>44742</v>
      </c>
      <c r="I2648">
        <v>0</v>
      </c>
      <c r="J2648" t="str">
        <v>USD</v>
      </c>
    </row>
    <row r="2649" spans="5:10" x14ac:dyDescent="0.25">
      <c r="E2649" t="str">
        <v>KRNY</v>
      </c>
      <c r="F2649" t="str">
        <v>Kearny Financial Corp</v>
      </c>
      <c r="G2649" s="3">
        <v>44769</v>
      </c>
      <c r="H2649" s="3">
        <v>44742</v>
      </c>
      <c r="I2649">
        <v>0</v>
      </c>
      <c r="J2649" t="str">
        <v>USD</v>
      </c>
    </row>
    <row r="2650" spans="5:10" x14ac:dyDescent="0.25">
      <c r="E2650" t="str">
        <v>KRO</v>
      </c>
      <c r="F2650" t="str">
        <v>Kronos Worldwide Inc</v>
      </c>
      <c r="G2650" s="3">
        <v>44775</v>
      </c>
      <c r="H2650" s="3">
        <v>44742</v>
      </c>
      <c r="I2650">
        <v>0</v>
      </c>
      <c r="J2650" t="str">
        <v>USD</v>
      </c>
    </row>
    <row r="2651" spans="5:10" x14ac:dyDescent="0.25">
      <c r="E2651" t="str">
        <v>KROS</v>
      </c>
      <c r="F2651" t="str">
        <v>Keros Therapeutics Inc</v>
      </c>
      <c r="G2651" s="3">
        <v>44776</v>
      </c>
      <c r="H2651" s="3">
        <v>44742</v>
      </c>
      <c r="I2651">
        <v>-1.07</v>
      </c>
      <c r="J2651" t="str">
        <v>USD</v>
      </c>
    </row>
    <row r="2652" spans="5:10" x14ac:dyDescent="0.25">
      <c r="E2652" t="str">
        <v>KRP</v>
      </c>
      <c r="F2652" t="str">
        <v>Kimbell Royalty Partners LP</v>
      </c>
      <c r="G2652" s="3">
        <v>44776</v>
      </c>
      <c r="H2652" s="3">
        <v>44742</v>
      </c>
      <c r="I2652">
        <v>0</v>
      </c>
      <c r="J2652" t="str">
        <v>USD</v>
      </c>
    </row>
    <row r="2653" spans="5:10" x14ac:dyDescent="0.25">
      <c r="E2653" t="str">
        <v>KRRGF</v>
      </c>
      <c r="F2653" t="str">
        <v>KRRGF</v>
      </c>
      <c r="G2653" s="3">
        <v>44781</v>
      </c>
      <c r="H2653" s="3">
        <v>44742</v>
      </c>
      <c r="I2653">
        <v>0</v>
      </c>
      <c r="J2653" t="str">
        <v>USD</v>
      </c>
    </row>
    <row r="2654" spans="5:10" x14ac:dyDescent="0.25">
      <c r="E2654" t="str">
        <v>KRTX</v>
      </c>
      <c r="F2654" t="str">
        <v>Karuna Therapeutics Inc</v>
      </c>
      <c r="G2654" s="3">
        <v>44776</v>
      </c>
      <c r="H2654" s="3">
        <v>44742</v>
      </c>
      <c r="I2654">
        <v>-2.08</v>
      </c>
      <c r="J2654" t="str">
        <v>USD</v>
      </c>
    </row>
    <row r="2655" spans="5:10" x14ac:dyDescent="0.25">
      <c r="E2655" t="str">
        <v>KRUS</v>
      </c>
      <c r="F2655" t="str">
        <v>Kura Sushi USA Inc - Class A</v>
      </c>
      <c r="G2655" s="3">
        <v>44753</v>
      </c>
      <c r="H2655" s="3">
        <v>44712</v>
      </c>
      <c r="I2655">
        <v>-0.1</v>
      </c>
      <c r="J2655" t="str">
        <v>USD</v>
      </c>
    </row>
    <row r="2656" spans="5:10" x14ac:dyDescent="0.25">
      <c r="E2656" t="str">
        <v>KRYS</v>
      </c>
      <c r="F2656" t="str">
        <v>Krystal Biotech Inc</v>
      </c>
      <c r="G2656" s="3">
        <v>44781</v>
      </c>
      <c r="H2656" s="3">
        <v>44742</v>
      </c>
      <c r="I2656">
        <v>0</v>
      </c>
      <c r="J2656" t="str">
        <v>USD</v>
      </c>
    </row>
    <row r="2657" spans="5:10" x14ac:dyDescent="0.25">
      <c r="E2657" t="str">
        <v>KSPN</v>
      </c>
      <c r="F2657" t="str">
        <v>Kaspien Holdings Inc</v>
      </c>
      <c r="G2657" s="3">
        <v>44720</v>
      </c>
      <c r="H2657" s="3">
        <v>44712</v>
      </c>
      <c r="I2657">
        <v>0</v>
      </c>
      <c r="J2657" t="str">
        <v>USD</v>
      </c>
    </row>
    <row r="2658" spans="5:10" x14ac:dyDescent="0.25">
      <c r="E2658" t="str">
        <v>KSU</v>
      </c>
      <c r="F2658" t="str">
        <v>KSU</v>
      </c>
      <c r="G2658" s="3">
        <v>44756</v>
      </c>
      <c r="H2658" s="3">
        <v>44742</v>
      </c>
      <c r="I2658">
        <v>0</v>
      </c>
      <c r="J2658" t="str">
        <v>USD</v>
      </c>
    </row>
    <row r="2659" spans="5:10" x14ac:dyDescent="0.25">
      <c r="E2659" t="str">
        <v>KTB</v>
      </c>
      <c r="F2659" t="str">
        <v>Kontoor Brands Inc</v>
      </c>
      <c r="G2659" s="3">
        <v>44776</v>
      </c>
      <c r="H2659" s="3">
        <v>44742</v>
      </c>
      <c r="I2659">
        <v>1.1599999999999999</v>
      </c>
      <c r="J2659" t="str">
        <v>USD</v>
      </c>
    </row>
    <row r="2660" spans="5:10" x14ac:dyDescent="0.25">
      <c r="E2660" t="str">
        <v>KTCC</v>
      </c>
      <c r="F2660" t="str">
        <v>Key Tronic Corp</v>
      </c>
      <c r="G2660" s="3">
        <v>44781</v>
      </c>
      <c r="H2660" s="3">
        <v>44742</v>
      </c>
      <c r="I2660">
        <v>0</v>
      </c>
      <c r="J2660" t="str">
        <v>USD</v>
      </c>
    </row>
    <row r="2661" spans="5:10" x14ac:dyDescent="0.25">
      <c r="E2661" t="str">
        <v>KTHN</v>
      </c>
      <c r="F2661" t="str">
        <v>KTHN</v>
      </c>
      <c r="G2661" s="3">
        <v>44767</v>
      </c>
      <c r="H2661" s="3">
        <v>44742</v>
      </c>
      <c r="I2661">
        <v>0</v>
      </c>
      <c r="J2661" t="str">
        <v>USD</v>
      </c>
    </row>
    <row r="2662" spans="5:10" x14ac:dyDescent="0.25">
      <c r="E2662" t="str">
        <v>KTOS</v>
      </c>
      <c r="F2662" t="str">
        <v>Kratos Defense &amp; Security Solutions Inc</v>
      </c>
      <c r="G2662" s="3">
        <v>44774</v>
      </c>
      <c r="H2662" s="3">
        <v>44742</v>
      </c>
      <c r="I2662">
        <v>0.04</v>
      </c>
      <c r="J2662" t="str">
        <v>USD</v>
      </c>
    </row>
    <row r="2663" spans="5:10" x14ac:dyDescent="0.25">
      <c r="E2663" t="str">
        <v>KTRA</v>
      </c>
      <c r="F2663" t="str">
        <v>Kintara Therapeutics Inc</v>
      </c>
      <c r="G2663" s="3">
        <v>44692</v>
      </c>
      <c r="H2663" s="3">
        <v>44651</v>
      </c>
      <c r="I2663">
        <v>-0.15</v>
      </c>
      <c r="J2663" t="str">
        <v>USD</v>
      </c>
    </row>
    <row r="2664" spans="5:10" x14ac:dyDescent="0.25">
      <c r="E2664" t="str">
        <v>KTYCF</v>
      </c>
      <c r="F2664" t="str">
        <v>KTYCF</v>
      </c>
      <c r="G2664" s="3">
        <v>44692</v>
      </c>
      <c r="H2664" s="3">
        <v>44651</v>
      </c>
      <c r="I2664">
        <v>0</v>
      </c>
      <c r="J2664" t="str">
        <v>USD</v>
      </c>
    </row>
    <row r="2665" spans="5:10" x14ac:dyDescent="0.25">
      <c r="E2665" t="str">
        <v>KUKE</v>
      </c>
      <c r="F2665" t="str">
        <v>Kuke Music Holding Ltd</v>
      </c>
      <c r="G2665" s="3">
        <v>44699</v>
      </c>
      <c r="H2665" s="3">
        <v>44651</v>
      </c>
      <c r="I2665">
        <v>0</v>
      </c>
      <c r="J2665" t="str">
        <v>USD</v>
      </c>
    </row>
    <row r="2666" spans="5:10" x14ac:dyDescent="0.25">
      <c r="E2666" t="str">
        <v>KUKE</v>
      </c>
      <c r="F2666" t="str">
        <v>Kuke Music Holding Ltd</v>
      </c>
      <c r="G2666" s="3">
        <v>44775</v>
      </c>
      <c r="H2666" s="3">
        <v>44742</v>
      </c>
      <c r="I2666">
        <v>0</v>
      </c>
      <c r="J2666" t="str">
        <v>USD</v>
      </c>
    </row>
    <row r="2667" spans="5:10" x14ac:dyDescent="0.25">
      <c r="E2667" t="str">
        <v>KURA</v>
      </c>
      <c r="F2667" t="str">
        <v>Kura Oncology Inc</v>
      </c>
      <c r="G2667" s="3">
        <v>44776</v>
      </c>
      <c r="H2667" s="3">
        <v>44742</v>
      </c>
      <c r="I2667">
        <v>-0.53</v>
      </c>
      <c r="J2667" t="str">
        <v>USD</v>
      </c>
    </row>
    <row r="2668" spans="5:10" x14ac:dyDescent="0.25">
      <c r="E2668" t="str">
        <v>KVHI</v>
      </c>
      <c r="F2668" t="str">
        <v>KVH Industries Inc</v>
      </c>
      <c r="G2668" s="3">
        <v>44770</v>
      </c>
      <c r="H2668" s="3">
        <v>44742</v>
      </c>
      <c r="I2668">
        <v>0</v>
      </c>
      <c r="J2668" t="str">
        <v>USD</v>
      </c>
    </row>
    <row r="2669" spans="5:10" x14ac:dyDescent="0.25">
      <c r="E2669" t="str">
        <v>KW</v>
      </c>
      <c r="F2669" t="str">
        <v>Kennedy-Wilson Holdings Inc</v>
      </c>
      <c r="G2669" s="3">
        <v>44775</v>
      </c>
      <c r="H2669" s="3">
        <v>44742</v>
      </c>
      <c r="I2669">
        <v>0</v>
      </c>
      <c r="J2669" t="str">
        <v>USD</v>
      </c>
    </row>
    <row r="2670" spans="5:10" x14ac:dyDescent="0.25">
      <c r="E2670" t="str">
        <v>KWR</v>
      </c>
      <c r="F2670" t="str">
        <v>Quaker Houghton</v>
      </c>
      <c r="G2670" s="3">
        <v>44774</v>
      </c>
      <c r="H2670" s="3">
        <v>44742</v>
      </c>
      <c r="I2670">
        <v>0</v>
      </c>
      <c r="J2670" t="str">
        <v>USD</v>
      </c>
    </row>
    <row r="2671" spans="5:10" x14ac:dyDescent="0.25">
      <c r="E2671" t="str">
        <v>KXSCF</v>
      </c>
      <c r="F2671" t="str">
        <v>KXSCF</v>
      </c>
      <c r="G2671" s="3">
        <v>44776</v>
      </c>
      <c r="H2671" s="3">
        <v>44742</v>
      </c>
      <c r="I2671">
        <v>0</v>
      </c>
      <c r="J2671" t="str">
        <v>USD</v>
      </c>
    </row>
    <row r="2672" spans="5:10" x14ac:dyDescent="0.25">
      <c r="E2672" t="str">
        <v>KYMR</v>
      </c>
      <c r="F2672" t="str">
        <v>Kymera Therapeutics Inc</v>
      </c>
      <c r="G2672" s="3">
        <v>44777</v>
      </c>
      <c r="H2672" s="3">
        <v>44742</v>
      </c>
      <c r="I2672">
        <v>-0.73</v>
      </c>
      <c r="J2672" t="str">
        <v>USD</v>
      </c>
    </row>
    <row r="2673" spans="5:10" x14ac:dyDescent="0.25">
      <c r="E2673" t="str">
        <v>L</v>
      </c>
      <c r="F2673" t="str">
        <v>Loews Corp</v>
      </c>
      <c r="G2673" s="3">
        <v>44774</v>
      </c>
      <c r="H2673" s="3">
        <v>44742</v>
      </c>
      <c r="I2673">
        <v>0</v>
      </c>
      <c r="J2673" t="str">
        <v>USD</v>
      </c>
    </row>
    <row r="2674" spans="5:10" x14ac:dyDescent="0.25">
      <c r="E2674" t="str">
        <v>LABP</v>
      </c>
      <c r="F2674" t="str">
        <v>Landos Biopharma Inc</v>
      </c>
      <c r="G2674" s="3">
        <v>44697</v>
      </c>
      <c r="H2674" s="3">
        <v>44651</v>
      </c>
      <c r="I2674">
        <v>0</v>
      </c>
      <c r="J2674" t="str">
        <v>USD</v>
      </c>
    </row>
    <row r="2675" spans="5:10" x14ac:dyDescent="0.25">
      <c r="E2675" t="str">
        <v>LABP</v>
      </c>
      <c r="F2675" t="str">
        <v>Landos Biopharma Inc</v>
      </c>
      <c r="G2675" s="3">
        <v>44769</v>
      </c>
      <c r="H2675" s="3">
        <v>44742</v>
      </c>
      <c r="I2675">
        <v>0</v>
      </c>
      <c r="J2675" t="str">
        <v>USD</v>
      </c>
    </row>
    <row r="2676" spans="5:10" x14ac:dyDescent="0.25">
      <c r="E2676" t="str">
        <v>LAC</v>
      </c>
      <c r="F2676" t="str">
        <v>Lithium Americas Corp</v>
      </c>
      <c r="G2676" s="3">
        <v>44776</v>
      </c>
      <c r="H2676" s="3">
        <v>44742</v>
      </c>
      <c r="I2676">
        <v>-0.15</v>
      </c>
      <c r="J2676" t="str">
        <v>USD</v>
      </c>
    </row>
    <row r="2677" spans="5:10" x14ac:dyDescent="0.25">
      <c r="E2677" t="str">
        <v>LAD</v>
      </c>
      <c r="F2677" t="str">
        <v>Lithia Motors Inc - Class A</v>
      </c>
      <c r="G2677" s="3">
        <v>44761</v>
      </c>
      <c r="H2677" s="3">
        <v>44742</v>
      </c>
      <c r="I2677">
        <v>11.93</v>
      </c>
      <c r="J2677" t="str">
        <v>USD</v>
      </c>
    </row>
    <row r="2678" spans="5:10" x14ac:dyDescent="0.25">
      <c r="E2678" t="str">
        <v>LADR</v>
      </c>
      <c r="F2678" t="str">
        <v>Ladder Capital Corp - Class A</v>
      </c>
      <c r="G2678" s="3">
        <v>44769</v>
      </c>
      <c r="H2678" s="3">
        <v>44742</v>
      </c>
      <c r="I2678">
        <v>0.24</v>
      </c>
      <c r="J2678" t="str">
        <v>USD</v>
      </c>
    </row>
    <row r="2679" spans="5:10" x14ac:dyDescent="0.25">
      <c r="E2679" t="str">
        <v>LAKE</v>
      </c>
      <c r="F2679" t="str">
        <v>Lakeland Industries Inc</v>
      </c>
      <c r="G2679" s="3">
        <v>44719</v>
      </c>
      <c r="H2679" s="3">
        <v>44681</v>
      </c>
      <c r="I2679">
        <v>0.23</v>
      </c>
      <c r="J2679" t="str">
        <v>USD</v>
      </c>
    </row>
    <row r="2680" spans="5:10" x14ac:dyDescent="0.25">
      <c r="E2680" t="str">
        <v>LAMR</v>
      </c>
      <c r="F2680" t="str">
        <v>Lamar Advertising Co - Class A</v>
      </c>
      <c r="G2680" s="3">
        <v>44776</v>
      </c>
      <c r="H2680" s="3">
        <v>44742</v>
      </c>
      <c r="I2680">
        <v>0</v>
      </c>
      <c r="J2680" t="str">
        <v>USD</v>
      </c>
    </row>
    <row r="2681" spans="5:10" x14ac:dyDescent="0.25">
      <c r="E2681" t="str">
        <v>LAND</v>
      </c>
      <c r="F2681" t="str">
        <v>Gladstone Land Corp</v>
      </c>
      <c r="G2681" s="3">
        <v>44781</v>
      </c>
      <c r="H2681" s="3">
        <v>44742</v>
      </c>
      <c r="I2681">
        <v>0</v>
      </c>
      <c r="J2681" t="str">
        <v>USD</v>
      </c>
    </row>
    <row r="2682" spans="5:10" x14ac:dyDescent="0.25">
      <c r="E2682" t="str">
        <v>LARK</v>
      </c>
      <c r="F2682" t="str">
        <v>Landmark Bancorp Inc</v>
      </c>
      <c r="G2682" s="3">
        <v>44767</v>
      </c>
      <c r="H2682" s="3">
        <v>44742</v>
      </c>
      <c r="I2682">
        <v>0</v>
      </c>
      <c r="J2682" t="str">
        <v>USD</v>
      </c>
    </row>
    <row r="2683" spans="5:10" x14ac:dyDescent="0.25">
      <c r="E2683" t="str">
        <v>LASR</v>
      </c>
      <c r="F2683" t="str">
        <v>nLIGHT Inc</v>
      </c>
      <c r="G2683" s="3">
        <v>44776</v>
      </c>
      <c r="H2683" s="3">
        <v>44742</v>
      </c>
      <c r="I2683">
        <v>-0.03</v>
      </c>
      <c r="J2683" t="str">
        <v>USD</v>
      </c>
    </row>
    <row r="2684" spans="5:10" x14ac:dyDescent="0.25">
      <c r="E2684" t="str">
        <v>LAUR</v>
      </c>
      <c r="F2684" t="str">
        <v>Laureate Education Inc</v>
      </c>
      <c r="G2684" s="3">
        <v>44776</v>
      </c>
      <c r="H2684" s="3">
        <v>44742</v>
      </c>
      <c r="I2684">
        <v>0.42</v>
      </c>
      <c r="J2684" t="str">
        <v>USD</v>
      </c>
    </row>
    <row r="2685" spans="5:10" x14ac:dyDescent="0.25">
      <c r="E2685" t="str">
        <v>LAW</v>
      </c>
      <c r="F2685" t="str">
        <v>CS Disco Inc</v>
      </c>
      <c r="G2685" s="3">
        <v>44693</v>
      </c>
      <c r="H2685" s="3">
        <v>44651</v>
      </c>
      <c r="I2685">
        <v>-0.2</v>
      </c>
      <c r="J2685" t="str">
        <v>USD</v>
      </c>
    </row>
    <row r="2686" spans="5:10" x14ac:dyDescent="0.25">
      <c r="E2686" t="str">
        <v>LAZ</v>
      </c>
      <c r="F2686" t="str">
        <v>Lazard Ltd - Class A</v>
      </c>
      <c r="G2686" s="3">
        <v>44770</v>
      </c>
      <c r="H2686" s="3">
        <v>44742</v>
      </c>
      <c r="I2686">
        <v>0.99</v>
      </c>
      <c r="J2686" t="str">
        <v>USD</v>
      </c>
    </row>
    <row r="2687" spans="5:10" x14ac:dyDescent="0.25">
      <c r="E2687" t="str">
        <v>LAZY</v>
      </c>
      <c r="F2687" t="str">
        <v>Lazydays Holdings Inc</v>
      </c>
      <c r="G2687" s="3">
        <v>44776</v>
      </c>
      <c r="H2687" s="3">
        <v>44712</v>
      </c>
      <c r="I2687">
        <v>1.0900000000000001</v>
      </c>
      <c r="J2687" t="str">
        <v>USD</v>
      </c>
    </row>
    <row r="2688" spans="5:10" x14ac:dyDescent="0.25">
      <c r="E2688" t="str">
        <v>LB</v>
      </c>
      <c r="F2688" t="str">
        <v>LB</v>
      </c>
      <c r="G2688" s="3">
        <v>44698</v>
      </c>
      <c r="H2688" s="3">
        <v>44681</v>
      </c>
      <c r="I2688">
        <v>0</v>
      </c>
      <c r="J2688" t="str">
        <v>USD</v>
      </c>
    </row>
    <row r="2689" spans="5:10" x14ac:dyDescent="0.25">
      <c r="E2689" t="str">
        <v>LBAI</v>
      </c>
      <c r="F2689" t="str">
        <v>Lakeland Bancorp Inc</v>
      </c>
      <c r="G2689" s="3">
        <v>44762</v>
      </c>
      <c r="H2689" s="3">
        <v>44742</v>
      </c>
      <c r="I2689">
        <v>0.44</v>
      </c>
      <c r="J2689" t="str">
        <v>USD</v>
      </c>
    </row>
    <row r="2690" spans="5:10" x14ac:dyDescent="0.25">
      <c r="E2690" t="str">
        <v>LBC</v>
      </c>
      <c r="F2690" t="str">
        <v>Luther Burbank Corp</v>
      </c>
      <c r="G2690" s="3">
        <v>44767</v>
      </c>
      <c r="H2690" s="3">
        <v>44742</v>
      </c>
      <c r="I2690">
        <v>0.38</v>
      </c>
      <c r="J2690" t="str">
        <v>USD</v>
      </c>
    </row>
    <row r="2691" spans="5:10" x14ac:dyDescent="0.25">
      <c r="E2691" t="str">
        <v>LBLCF</v>
      </c>
      <c r="F2691" t="str">
        <v>LBLCF</v>
      </c>
      <c r="G2691" s="3">
        <v>44768</v>
      </c>
      <c r="H2691" s="3">
        <v>44742</v>
      </c>
      <c r="I2691">
        <v>0</v>
      </c>
      <c r="J2691" t="str">
        <v>USD</v>
      </c>
    </row>
    <row r="2692" spans="5:10" x14ac:dyDescent="0.25">
      <c r="E2692" t="str">
        <v>LBPH</v>
      </c>
      <c r="F2692" t="str">
        <v>Longboard Pharmaceuticals Inc</v>
      </c>
      <c r="G2692" s="3">
        <v>44781</v>
      </c>
      <c r="H2692" s="3">
        <v>44742</v>
      </c>
      <c r="I2692">
        <v>0</v>
      </c>
      <c r="J2692" t="str">
        <v>USD</v>
      </c>
    </row>
    <row r="2693" spans="5:10" x14ac:dyDescent="0.25">
      <c r="E2693" t="str">
        <v>LBRDA</v>
      </c>
      <c r="F2693" t="str">
        <v>Liberty Broadband Corp - Series A</v>
      </c>
      <c r="G2693" s="3">
        <v>44777</v>
      </c>
      <c r="H2693" s="3">
        <v>44742</v>
      </c>
      <c r="I2693">
        <v>0</v>
      </c>
      <c r="J2693" t="str">
        <v>USD</v>
      </c>
    </row>
    <row r="2694" spans="5:10" x14ac:dyDescent="0.25">
      <c r="E2694" t="str">
        <v>LBRT</v>
      </c>
      <c r="F2694" t="str">
        <v>Liberty Energy Inc - Class A</v>
      </c>
      <c r="G2694" s="3">
        <v>44767</v>
      </c>
      <c r="H2694" s="3">
        <v>44742</v>
      </c>
      <c r="I2694">
        <v>0.16</v>
      </c>
      <c r="J2694" t="str">
        <v>USD</v>
      </c>
    </row>
    <row r="2695" spans="5:10" x14ac:dyDescent="0.25">
      <c r="E2695" t="str">
        <v>LC</v>
      </c>
      <c r="F2695" t="str">
        <v>LendingClub Corp</v>
      </c>
      <c r="G2695" s="3">
        <v>44768</v>
      </c>
      <c r="H2695" s="3">
        <v>44742</v>
      </c>
      <c r="I2695">
        <v>0.4</v>
      </c>
      <c r="J2695" t="str">
        <v>USD</v>
      </c>
    </row>
    <row r="2696" spans="5:10" x14ac:dyDescent="0.25">
      <c r="E2696" t="str">
        <v>LCII</v>
      </c>
      <c r="F2696" t="str">
        <v>LCI Industries</v>
      </c>
      <c r="G2696" s="3">
        <v>44774</v>
      </c>
      <c r="H2696" s="3">
        <v>44742</v>
      </c>
      <c r="I2696">
        <v>0</v>
      </c>
      <c r="J2696" t="str">
        <v>USD</v>
      </c>
    </row>
    <row r="2697" spans="5:10" x14ac:dyDescent="0.25">
      <c r="E2697" t="str">
        <v>LCNB</v>
      </c>
      <c r="F2697" t="str">
        <v>LCNB Corp</v>
      </c>
      <c r="G2697" s="3">
        <v>44761</v>
      </c>
      <c r="H2697" s="3">
        <v>44742</v>
      </c>
      <c r="I2697">
        <v>0.4</v>
      </c>
      <c r="J2697" t="str">
        <v>USD</v>
      </c>
    </row>
    <row r="2698" spans="5:10" x14ac:dyDescent="0.25">
      <c r="E2698" t="str">
        <v>LCTX</v>
      </c>
      <c r="F2698" t="str">
        <v>Lineage Cell Therapeutics Inc</v>
      </c>
      <c r="G2698" s="3">
        <v>44693</v>
      </c>
      <c r="H2698" s="3">
        <v>44651</v>
      </c>
      <c r="I2698">
        <v>-0.03</v>
      </c>
      <c r="J2698" t="str">
        <v>USD</v>
      </c>
    </row>
    <row r="2699" spans="5:10" x14ac:dyDescent="0.25">
      <c r="E2699" t="str">
        <v>LCUT</v>
      </c>
      <c r="F2699" t="str">
        <v>Lifetime Brands Inc</v>
      </c>
      <c r="G2699" s="3">
        <v>44776</v>
      </c>
      <c r="H2699" s="3">
        <v>44742</v>
      </c>
      <c r="I2699">
        <v>0</v>
      </c>
      <c r="J2699" t="str">
        <v>USD</v>
      </c>
    </row>
    <row r="2700" spans="5:10" x14ac:dyDescent="0.25">
      <c r="E2700" t="str">
        <v>LDI</v>
      </c>
      <c r="F2700" t="str">
        <v>LoanDepot Inc - Class A</v>
      </c>
      <c r="G2700" s="3">
        <v>44774</v>
      </c>
      <c r="H2700" s="3">
        <v>44742</v>
      </c>
      <c r="I2700">
        <v>0</v>
      </c>
      <c r="J2700" t="str">
        <v>USD</v>
      </c>
    </row>
    <row r="2701" spans="5:10" x14ac:dyDescent="0.25">
      <c r="E2701" t="str">
        <v>LDL</v>
      </c>
      <c r="F2701" t="str">
        <v>LDL</v>
      </c>
      <c r="G2701" s="3">
        <v>44768</v>
      </c>
      <c r="H2701" s="3">
        <v>44742</v>
      </c>
      <c r="I2701">
        <v>0</v>
      </c>
      <c r="J2701" t="str">
        <v>USD</v>
      </c>
    </row>
    <row r="2702" spans="5:10" x14ac:dyDescent="0.25">
      <c r="E2702" t="str">
        <v>LDOS</v>
      </c>
      <c r="F2702" t="str">
        <v>Leidos Holdings Inc</v>
      </c>
      <c r="G2702" s="3">
        <v>44774</v>
      </c>
      <c r="H2702" s="3">
        <v>44773</v>
      </c>
      <c r="I2702">
        <v>0</v>
      </c>
      <c r="J2702" t="str">
        <v>USD</v>
      </c>
    </row>
    <row r="2703" spans="5:10" x14ac:dyDescent="0.25">
      <c r="E2703" t="str">
        <v>LEA</v>
      </c>
      <c r="F2703" t="str">
        <v>Lear Corp</v>
      </c>
      <c r="G2703" s="3">
        <v>44777</v>
      </c>
      <c r="H2703" s="3">
        <v>44742</v>
      </c>
      <c r="I2703">
        <v>1.52</v>
      </c>
      <c r="J2703" t="str">
        <v>USD</v>
      </c>
    </row>
    <row r="2704" spans="5:10" x14ac:dyDescent="0.25">
      <c r="E2704" t="str">
        <v>LEAT</v>
      </c>
      <c r="F2704" t="str">
        <v>LEAT</v>
      </c>
      <c r="G2704" s="3">
        <v>44693</v>
      </c>
      <c r="H2704" s="3">
        <v>44651</v>
      </c>
      <c r="I2704">
        <v>0</v>
      </c>
      <c r="J2704" t="str">
        <v>USD</v>
      </c>
    </row>
    <row r="2705" spans="5:10" x14ac:dyDescent="0.25">
      <c r="E2705" t="str">
        <v>LECO</v>
      </c>
      <c r="F2705" t="str">
        <v>Lincoln Electric Holdings Inc</v>
      </c>
      <c r="G2705" s="3">
        <v>44767</v>
      </c>
      <c r="H2705" s="3">
        <v>44742</v>
      </c>
      <c r="I2705">
        <v>1.95</v>
      </c>
      <c r="J2705" t="str">
        <v>USD</v>
      </c>
    </row>
    <row r="2706" spans="5:10" x14ac:dyDescent="0.25">
      <c r="E2706" t="str">
        <v>LEDS</v>
      </c>
      <c r="F2706" t="str">
        <v>Semileds Corp</v>
      </c>
      <c r="G2706" s="3">
        <v>44746</v>
      </c>
      <c r="H2706" s="3">
        <v>44712</v>
      </c>
      <c r="I2706">
        <v>0</v>
      </c>
      <c r="J2706" t="str">
        <v>USD</v>
      </c>
    </row>
    <row r="2707" spans="5:10" x14ac:dyDescent="0.25">
      <c r="E2707" t="str">
        <v>LEE</v>
      </c>
      <c r="F2707" t="str">
        <v>Lee Enterprises Inc</v>
      </c>
      <c r="G2707" s="3">
        <v>44776</v>
      </c>
      <c r="H2707" s="3">
        <v>44742</v>
      </c>
      <c r="I2707">
        <v>0</v>
      </c>
      <c r="J2707" t="str">
        <v>USD</v>
      </c>
    </row>
    <row r="2708" spans="5:10" x14ac:dyDescent="0.25">
      <c r="E2708" t="str">
        <v>LEFUF</v>
      </c>
      <c r="F2708" t="str">
        <v>LEFUF</v>
      </c>
      <c r="G2708" s="3">
        <v>44693</v>
      </c>
      <c r="H2708" s="3">
        <v>44651</v>
      </c>
      <c r="I2708">
        <v>0</v>
      </c>
      <c r="J2708" t="str">
        <v>USD</v>
      </c>
    </row>
    <row r="2709" spans="5:10" x14ac:dyDescent="0.25">
      <c r="E2709" t="str">
        <v>LEFUF</v>
      </c>
      <c r="F2709" t="str">
        <v>LEFUF</v>
      </c>
      <c r="G2709" s="3">
        <v>44782</v>
      </c>
      <c r="H2709" s="3">
        <v>44742</v>
      </c>
      <c r="I2709">
        <v>0</v>
      </c>
      <c r="J2709" t="str">
        <v>USD</v>
      </c>
    </row>
    <row r="2710" spans="5:10" x14ac:dyDescent="0.25">
      <c r="E2710" t="str">
        <v>LEG</v>
      </c>
      <c r="F2710" t="str">
        <v>Leggett &amp; Platt Inc</v>
      </c>
      <c r="G2710" s="3">
        <v>44774</v>
      </c>
      <c r="H2710" s="3">
        <v>44742</v>
      </c>
      <c r="I2710">
        <v>0.71</v>
      </c>
      <c r="J2710" t="str">
        <v>USD</v>
      </c>
    </row>
    <row r="2711" spans="5:10" x14ac:dyDescent="0.25">
      <c r="E2711" t="str">
        <v>LEGH</v>
      </c>
      <c r="F2711" t="str">
        <v>Legacy Housing Corp</v>
      </c>
      <c r="G2711" s="3">
        <v>44781</v>
      </c>
      <c r="H2711" s="3">
        <v>44742</v>
      </c>
      <c r="I2711">
        <v>0</v>
      </c>
      <c r="J2711" t="str">
        <v>USD</v>
      </c>
    </row>
    <row r="2712" spans="5:10" x14ac:dyDescent="0.25">
      <c r="E2712" t="str">
        <v>LEGN</v>
      </c>
      <c r="F2712" t="str">
        <v>Legend Biotech Corp</v>
      </c>
      <c r="G2712" s="3">
        <v>44697</v>
      </c>
      <c r="H2712" s="3">
        <v>44651</v>
      </c>
      <c r="I2712">
        <v>-0.39</v>
      </c>
      <c r="J2712" t="str">
        <v>USD</v>
      </c>
    </row>
    <row r="2713" spans="5:10" x14ac:dyDescent="0.25">
      <c r="E2713" t="str">
        <v>LEMIF</v>
      </c>
      <c r="F2713" t="str">
        <v>LEMIF</v>
      </c>
      <c r="G2713" s="3">
        <v>44733</v>
      </c>
      <c r="H2713" s="3">
        <v>44681</v>
      </c>
      <c r="I2713">
        <v>0</v>
      </c>
      <c r="J2713" t="str">
        <v>USD</v>
      </c>
    </row>
    <row r="2714" spans="5:10" x14ac:dyDescent="0.25">
      <c r="E2714" t="str">
        <v>LEMLD</v>
      </c>
      <c r="F2714" t="str">
        <v>LEMLD</v>
      </c>
      <c r="G2714" s="3">
        <v>44697</v>
      </c>
      <c r="H2714" s="3">
        <v>44651</v>
      </c>
      <c r="I2714">
        <v>0</v>
      </c>
      <c r="J2714" t="str">
        <v>USD</v>
      </c>
    </row>
    <row r="2715" spans="5:10" x14ac:dyDescent="0.25">
      <c r="E2715" t="str">
        <v>LEMLF</v>
      </c>
      <c r="F2715" t="str">
        <v>LEMLF</v>
      </c>
      <c r="G2715" s="3">
        <v>44697</v>
      </c>
      <c r="H2715" s="3">
        <v>44651</v>
      </c>
      <c r="I2715">
        <v>0</v>
      </c>
      <c r="J2715" t="str">
        <v>USD</v>
      </c>
    </row>
    <row r="2716" spans="5:10" x14ac:dyDescent="0.25">
      <c r="E2716" t="str">
        <v>LEN</v>
      </c>
      <c r="F2716" t="str">
        <v>Lennar Corp - Class A</v>
      </c>
      <c r="G2716" s="3">
        <v>44726</v>
      </c>
      <c r="H2716" s="3">
        <v>44712</v>
      </c>
      <c r="I2716">
        <v>3.97</v>
      </c>
      <c r="J2716" t="str">
        <v>USD</v>
      </c>
    </row>
    <row r="2717" spans="5:10" x14ac:dyDescent="0.25">
      <c r="E2717" t="str">
        <v>LESL</v>
      </c>
      <c r="F2717" t="str">
        <v>Leslies Inc</v>
      </c>
      <c r="G2717" s="3">
        <v>44775</v>
      </c>
      <c r="H2717" s="3">
        <v>44742</v>
      </c>
      <c r="I2717">
        <v>0</v>
      </c>
      <c r="J2717" t="str">
        <v>USD</v>
      </c>
    </row>
    <row r="2718" spans="5:10" x14ac:dyDescent="0.25">
      <c r="E2718" t="str">
        <v>LEU</v>
      </c>
      <c r="F2718" t="str">
        <v>Centrus Energy Corp - Class A</v>
      </c>
      <c r="G2718" s="3">
        <v>44782</v>
      </c>
      <c r="H2718" s="3">
        <v>44742</v>
      </c>
      <c r="I2718">
        <v>0</v>
      </c>
      <c r="J2718" t="str">
        <v>USD</v>
      </c>
    </row>
    <row r="2719" spans="5:10" x14ac:dyDescent="0.25">
      <c r="E2719" t="str">
        <v>LEVI</v>
      </c>
      <c r="F2719" t="str">
        <v>Levi Strauss &amp; Co. Cls A</v>
      </c>
      <c r="G2719" s="3">
        <v>44748</v>
      </c>
      <c r="H2719" s="3">
        <v>44712</v>
      </c>
      <c r="I2719">
        <v>0.23</v>
      </c>
      <c r="J2719" t="str">
        <v>USD</v>
      </c>
    </row>
    <row r="2720" spans="5:10" x14ac:dyDescent="0.25">
      <c r="E2720" t="str">
        <v>LEVL</v>
      </c>
      <c r="F2720" t="str">
        <v>Level One Bancorp Inc</v>
      </c>
      <c r="G2720" s="3">
        <v>44770</v>
      </c>
      <c r="H2720" s="3">
        <v>44742</v>
      </c>
      <c r="I2720">
        <v>0</v>
      </c>
      <c r="J2720" t="str">
        <v>USD</v>
      </c>
    </row>
    <row r="2721" spans="5:10" x14ac:dyDescent="0.25">
      <c r="E2721" t="str">
        <v>LFLY</v>
      </c>
      <c r="F2721" t="str">
        <v>Leafly Holdings Inc</v>
      </c>
      <c r="G2721" s="3">
        <v>44693</v>
      </c>
      <c r="H2721" s="3">
        <v>44651</v>
      </c>
      <c r="I2721">
        <v>-0.09</v>
      </c>
      <c r="J2721" t="str">
        <v>USD</v>
      </c>
    </row>
    <row r="2722" spans="5:10" x14ac:dyDescent="0.25">
      <c r="E2722" t="str">
        <v>LFMD</v>
      </c>
      <c r="F2722" t="str">
        <v>LifeMD Inc</v>
      </c>
      <c r="G2722" s="3">
        <v>44694</v>
      </c>
      <c r="H2722" s="3">
        <v>44651</v>
      </c>
      <c r="I2722">
        <v>-0.35</v>
      </c>
      <c r="J2722" t="str">
        <v>USD</v>
      </c>
    </row>
    <row r="2723" spans="5:10" x14ac:dyDescent="0.25">
      <c r="E2723" t="str">
        <v>LFT</v>
      </c>
      <c r="F2723" t="str">
        <v>Lument Finance Trust Inc</v>
      </c>
      <c r="G2723" s="3">
        <v>44781</v>
      </c>
      <c r="H2723" s="3">
        <v>44742</v>
      </c>
      <c r="I2723">
        <v>0</v>
      </c>
      <c r="J2723" t="str">
        <v>USD</v>
      </c>
    </row>
    <row r="2724" spans="5:10" x14ac:dyDescent="0.25">
      <c r="E2724" t="str">
        <v>LFUS</v>
      </c>
      <c r="F2724" t="str">
        <v>Littelfuse Inc</v>
      </c>
      <c r="G2724" s="3">
        <v>44768</v>
      </c>
      <c r="H2724" s="3">
        <v>44742</v>
      </c>
      <c r="I2724">
        <v>3.98</v>
      </c>
      <c r="J2724" t="str">
        <v>USD</v>
      </c>
    </row>
    <row r="2725" spans="5:10" x14ac:dyDescent="0.25">
      <c r="E2725" t="str">
        <v>LGDTF</v>
      </c>
      <c r="F2725" t="str">
        <v>LGDTF</v>
      </c>
      <c r="G2725" s="3">
        <v>44692</v>
      </c>
      <c r="H2725" s="3">
        <v>44651</v>
      </c>
      <c r="I2725">
        <v>0</v>
      </c>
      <c r="J2725" t="str">
        <v>USD</v>
      </c>
    </row>
    <row r="2726" spans="5:10" x14ac:dyDescent="0.25">
      <c r="E2726" t="str">
        <v>LGIH</v>
      </c>
      <c r="F2726" t="str">
        <v>LGI Homes Inc</v>
      </c>
      <c r="G2726" s="3">
        <v>44774</v>
      </c>
      <c r="H2726" s="3">
        <v>44742</v>
      </c>
      <c r="I2726">
        <v>0</v>
      </c>
      <c r="J2726" t="str">
        <v>USD</v>
      </c>
    </row>
    <row r="2727" spans="5:10" x14ac:dyDescent="0.25">
      <c r="E2727" t="str">
        <v>LGL</v>
      </c>
      <c r="F2727" t="str">
        <v>LGL Group Inc</v>
      </c>
      <c r="G2727" s="3">
        <v>44782</v>
      </c>
      <c r="H2727" s="3">
        <v>44742</v>
      </c>
      <c r="I2727">
        <v>0</v>
      </c>
      <c r="J2727" t="str">
        <v>USD</v>
      </c>
    </row>
    <row r="2728" spans="5:10" x14ac:dyDescent="0.25">
      <c r="E2728" t="str">
        <v>LGND</v>
      </c>
      <c r="F2728" t="str">
        <v>Ligand Pharmaceuticals Inc - Class B</v>
      </c>
      <c r="G2728" s="3">
        <v>44769</v>
      </c>
      <c r="H2728" s="3">
        <v>44742</v>
      </c>
      <c r="I2728">
        <v>0</v>
      </c>
      <c r="J2728" t="str">
        <v>USD</v>
      </c>
    </row>
    <row r="2729" spans="5:10" x14ac:dyDescent="0.25">
      <c r="E2729" t="str">
        <v>LGO</v>
      </c>
      <c r="F2729" t="str">
        <v>Largo Inc</v>
      </c>
      <c r="G2729" s="3">
        <v>44692</v>
      </c>
      <c r="H2729" s="3">
        <v>44651</v>
      </c>
      <c r="I2729">
        <v>0</v>
      </c>
      <c r="J2729" t="str">
        <v>USD</v>
      </c>
    </row>
    <row r="2730" spans="5:10" x14ac:dyDescent="0.25">
      <c r="E2730" t="str">
        <v>LGO</v>
      </c>
      <c r="F2730" t="str">
        <v>Largo Inc</v>
      </c>
      <c r="G2730" s="3">
        <v>44781</v>
      </c>
      <c r="H2730" s="3">
        <v>44742</v>
      </c>
      <c r="I2730">
        <v>0</v>
      </c>
      <c r="J2730" t="str">
        <v>USD</v>
      </c>
    </row>
    <row r="2731" spans="5:10" x14ac:dyDescent="0.25">
      <c r="E2731" t="str">
        <v>LH</v>
      </c>
      <c r="F2731" t="str">
        <v>Laboratory Corp Of America Holdings</v>
      </c>
      <c r="G2731" s="3">
        <v>44769</v>
      </c>
      <c r="H2731" s="3">
        <v>44742</v>
      </c>
      <c r="I2731">
        <v>4.6500000000000004</v>
      </c>
      <c r="J2731" t="str">
        <v>USD</v>
      </c>
    </row>
    <row r="2732" spans="5:10" x14ac:dyDescent="0.25">
      <c r="E2732" t="str">
        <v>LHCG</v>
      </c>
      <c r="F2732" t="str">
        <v>LHC Group Inc</v>
      </c>
      <c r="G2732" s="3">
        <v>44775</v>
      </c>
      <c r="H2732" s="3">
        <v>44742</v>
      </c>
      <c r="I2732">
        <v>1.35</v>
      </c>
      <c r="J2732" t="str">
        <v>USD</v>
      </c>
    </row>
    <row r="2733" spans="5:10" x14ac:dyDescent="0.25">
      <c r="E2733" t="str">
        <v>LHDX</v>
      </c>
      <c r="F2733" t="str">
        <v>Lucira Health Inc</v>
      </c>
      <c r="G2733" s="3">
        <v>44693</v>
      </c>
      <c r="H2733" s="3">
        <v>44651</v>
      </c>
      <c r="I2733">
        <v>-0.08</v>
      </c>
      <c r="J2733" t="str">
        <v>USD</v>
      </c>
    </row>
    <row r="2734" spans="5:10" x14ac:dyDescent="0.25">
      <c r="E2734" t="str">
        <v>LHX</v>
      </c>
      <c r="F2734" t="str">
        <v>L3Harris Technologies Inc</v>
      </c>
      <c r="G2734" s="3">
        <v>44774</v>
      </c>
      <c r="H2734" s="3">
        <v>44742</v>
      </c>
      <c r="I2734">
        <v>3.18</v>
      </c>
      <c r="J2734" t="str">
        <v>USD</v>
      </c>
    </row>
    <row r="2735" spans="5:10" x14ac:dyDescent="0.25">
      <c r="E2735" t="str">
        <v>LICT</v>
      </c>
      <c r="F2735" t="str">
        <v>LICT</v>
      </c>
      <c r="G2735" s="3">
        <v>44699</v>
      </c>
      <c r="H2735" s="3">
        <v>44651</v>
      </c>
      <c r="I2735">
        <v>0</v>
      </c>
      <c r="J2735" t="str">
        <v>USD</v>
      </c>
    </row>
    <row r="2736" spans="5:10" x14ac:dyDescent="0.25">
      <c r="E2736" t="str">
        <v>LICT</v>
      </c>
      <c r="F2736" t="str">
        <v>LICT</v>
      </c>
      <c r="G2736" s="3">
        <v>44775</v>
      </c>
      <c r="H2736" s="3">
        <v>44742</v>
      </c>
      <c r="I2736">
        <v>0</v>
      </c>
      <c r="J2736" t="str">
        <v>USD</v>
      </c>
    </row>
    <row r="2737" spans="5:10" x14ac:dyDescent="0.25">
      <c r="E2737" t="str">
        <v>LIDR</v>
      </c>
      <c r="F2737" t="str">
        <v>AEye Inc - Class A</v>
      </c>
      <c r="G2737" s="3">
        <v>44694</v>
      </c>
      <c r="H2737" s="3">
        <v>44651</v>
      </c>
      <c r="I2737">
        <v>-0.13</v>
      </c>
      <c r="J2737" t="str">
        <v>USD</v>
      </c>
    </row>
    <row r="2738" spans="5:10" x14ac:dyDescent="0.25">
      <c r="E2738" t="str">
        <v>LIFE</v>
      </c>
      <c r="F2738" t="str">
        <v>Atyr Pharma Inc</v>
      </c>
      <c r="G2738" s="3">
        <v>44781</v>
      </c>
      <c r="H2738" s="3">
        <v>44742</v>
      </c>
      <c r="I2738">
        <v>0</v>
      </c>
      <c r="J2738" t="str">
        <v>USD</v>
      </c>
    </row>
    <row r="2739" spans="5:10" x14ac:dyDescent="0.25">
      <c r="E2739" t="str">
        <v>LIFZF</v>
      </c>
      <c r="F2739" t="str">
        <v>LIFZF</v>
      </c>
      <c r="G2739" s="3">
        <v>44777</v>
      </c>
      <c r="H2739" s="3">
        <v>44742</v>
      </c>
      <c r="I2739">
        <v>0</v>
      </c>
      <c r="J2739" t="str">
        <v>USD</v>
      </c>
    </row>
    <row r="2740" spans="5:10" x14ac:dyDescent="0.25">
      <c r="E2740" t="str">
        <v>LII</v>
      </c>
      <c r="F2740" t="str">
        <v>Lennox International Inc</v>
      </c>
      <c r="G2740" s="3">
        <v>44767</v>
      </c>
      <c r="H2740" s="3">
        <v>44742</v>
      </c>
      <c r="I2740">
        <v>4.7300000000000004</v>
      </c>
      <c r="J2740" t="str">
        <v>USD</v>
      </c>
    </row>
    <row r="2741" spans="5:10" x14ac:dyDescent="0.25">
      <c r="E2741" t="str">
        <v>LILA</v>
      </c>
      <c r="F2741" t="str">
        <v>Liberty Latin America Ltd - Class A</v>
      </c>
      <c r="G2741" s="3">
        <v>44775</v>
      </c>
      <c r="H2741" s="3">
        <v>44742</v>
      </c>
      <c r="I2741">
        <v>0.12</v>
      </c>
      <c r="J2741" t="str">
        <v>USD</v>
      </c>
    </row>
    <row r="2742" spans="5:10" x14ac:dyDescent="0.25">
      <c r="E2742" t="str">
        <v>LIMAF</v>
      </c>
      <c r="F2742" t="str">
        <v>LIMAF</v>
      </c>
      <c r="G2742" s="3">
        <v>44782</v>
      </c>
      <c r="H2742" s="3">
        <v>44742</v>
      </c>
      <c r="I2742">
        <v>0</v>
      </c>
      <c r="J2742" t="str">
        <v>CAD</v>
      </c>
    </row>
    <row r="2743" spans="5:10" x14ac:dyDescent="0.25">
      <c r="E2743" t="str">
        <v>LINC</v>
      </c>
      <c r="F2743" t="str">
        <v>Lincoln Educational Services Corp</v>
      </c>
      <c r="G2743" s="3">
        <v>44781</v>
      </c>
      <c r="H2743" s="3">
        <v>44742</v>
      </c>
      <c r="I2743">
        <v>0</v>
      </c>
      <c r="J2743" t="str">
        <v>USD</v>
      </c>
    </row>
    <row r="2744" spans="5:10" x14ac:dyDescent="0.25">
      <c r="E2744" t="str">
        <v>LIND</v>
      </c>
      <c r="F2744" t="str">
        <v>Lindblad Expeditions Holdings Inc</v>
      </c>
      <c r="G2744" s="3">
        <v>44774</v>
      </c>
      <c r="H2744" s="3">
        <v>44742</v>
      </c>
      <c r="I2744">
        <v>-0.44</v>
      </c>
      <c r="J2744" t="str">
        <v>USD</v>
      </c>
    </row>
    <row r="2745" spans="5:10" x14ac:dyDescent="0.25">
      <c r="E2745" t="str">
        <v>LITB</v>
      </c>
      <c r="F2745" t="str">
        <v>LightInTheBox Holding Co Ltd</v>
      </c>
      <c r="G2745" s="3">
        <v>44711</v>
      </c>
      <c r="H2745" s="3">
        <v>44651</v>
      </c>
      <c r="I2745">
        <v>0</v>
      </c>
      <c r="J2745" t="str">
        <v>USD</v>
      </c>
    </row>
    <row r="2746" spans="5:10" x14ac:dyDescent="0.25">
      <c r="E2746" t="str">
        <v>LIVE</v>
      </c>
      <c r="F2746" t="str">
        <v>Live Ventures Inc</v>
      </c>
      <c r="G2746" s="3">
        <v>44692</v>
      </c>
      <c r="H2746" s="3">
        <v>44651</v>
      </c>
      <c r="I2746">
        <v>0</v>
      </c>
      <c r="J2746" t="str">
        <v>USD</v>
      </c>
    </row>
    <row r="2747" spans="5:10" x14ac:dyDescent="0.25">
      <c r="E2747" t="str">
        <v>LIVX</v>
      </c>
      <c r="F2747" t="str">
        <v>LIVX</v>
      </c>
      <c r="G2747" s="3">
        <v>44739</v>
      </c>
      <c r="H2747" s="3">
        <v>44651</v>
      </c>
      <c r="I2747">
        <v>0</v>
      </c>
      <c r="J2747" t="str">
        <v>USD</v>
      </c>
    </row>
    <row r="2748" spans="5:10" x14ac:dyDescent="0.25">
      <c r="E2748" t="str">
        <v>LIZI</v>
      </c>
      <c r="F2748" t="str">
        <v>Lizhi Inc</v>
      </c>
      <c r="G2748" s="3">
        <v>44711</v>
      </c>
      <c r="H2748" s="3">
        <v>44651</v>
      </c>
      <c r="I2748">
        <v>-0.15</v>
      </c>
      <c r="J2748" t="str">
        <v>CNY</v>
      </c>
    </row>
    <row r="2749" spans="5:10" x14ac:dyDescent="0.25">
      <c r="E2749" t="str">
        <v>LJPC</v>
      </c>
      <c r="F2749" t="str">
        <v>La Jolla Pharmaceutical Company</v>
      </c>
      <c r="G2749" s="3">
        <v>44776</v>
      </c>
      <c r="H2749" s="3">
        <v>44742</v>
      </c>
      <c r="I2749">
        <v>0</v>
      </c>
      <c r="J2749" t="str">
        <v>USD</v>
      </c>
    </row>
    <row r="2750" spans="5:10" x14ac:dyDescent="0.25">
      <c r="E2750" t="str">
        <v>LKCO</v>
      </c>
      <c r="F2750" t="str">
        <v>Luokung Technology Corp</v>
      </c>
      <c r="G2750" s="3">
        <v>44692</v>
      </c>
      <c r="H2750" s="3">
        <v>44651</v>
      </c>
      <c r="I2750">
        <v>0</v>
      </c>
      <c r="J2750" t="str">
        <v>USD</v>
      </c>
    </row>
    <row r="2751" spans="5:10" x14ac:dyDescent="0.25">
      <c r="E2751" t="str">
        <v>LKFN</v>
      </c>
      <c r="F2751" t="str">
        <v>Lakeland Financial Corp</v>
      </c>
      <c r="G2751" s="3">
        <v>44767</v>
      </c>
      <c r="H2751" s="3">
        <v>44742</v>
      </c>
      <c r="I2751">
        <v>0.95</v>
      </c>
      <c r="J2751" t="str">
        <v>USD</v>
      </c>
    </row>
    <row r="2752" spans="5:10" x14ac:dyDescent="0.25">
      <c r="E2752" t="str">
        <v>LKNCY</v>
      </c>
      <c r="F2752" t="str">
        <v>LKNCY</v>
      </c>
      <c r="G2752" s="3">
        <v>44713</v>
      </c>
      <c r="H2752" s="3">
        <v>44651</v>
      </c>
      <c r="I2752">
        <v>0</v>
      </c>
      <c r="J2752" t="str">
        <v>CNY</v>
      </c>
    </row>
    <row r="2753" spans="5:10" x14ac:dyDescent="0.25">
      <c r="E2753" t="str">
        <v>LKQ</v>
      </c>
      <c r="F2753" t="str">
        <v>LKQ Corp</v>
      </c>
      <c r="G2753" s="3">
        <v>44770</v>
      </c>
      <c r="H2753" s="3">
        <v>44742</v>
      </c>
      <c r="I2753">
        <v>1.02</v>
      </c>
      <c r="J2753" t="str">
        <v>USD</v>
      </c>
    </row>
    <row r="2754" spans="5:10" x14ac:dyDescent="0.25">
      <c r="E2754" t="str">
        <v>LL</v>
      </c>
      <c r="F2754" t="str">
        <v>LL Flooring Holdings Inc</v>
      </c>
      <c r="G2754" s="3">
        <v>44775</v>
      </c>
      <c r="H2754" s="3">
        <v>44742</v>
      </c>
      <c r="I2754">
        <v>0</v>
      </c>
      <c r="J2754" t="str">
        <v>USD</v>
      </c>
    </row>
    <row r="2755" spans="5:10" x14ac:dyDescent="0.25">
      <c r="E2755" t="str">
        <v>LLNW</v>
      </c>
      <c r="F2755" t="str">
        <v>Limelight Networks Inc</v>
      </c>
      <c r="G2755" s="3">
        <v>44769</v>
      </c>
      <c r="H2755" s="3">
        <v>44742</v>
      </c>
      <c r="I2755">
        <v>0</v>
      </c>
      <c r="J2755" t="str">
        <v>USD</v>
      </c>
    </row>
    <row r="2756" spans="5:10" x14ac:dyDescent="0.25">
      <c r="E2756" t="str">
        <v>LLY</v>
      </c>
      <c r="F2756" t="str">
        <v>Lilly(Eli) &amp; Company</v>
      </c>
      <c r="G2756" s="3">
        <v>44777</v>
      </c>
      <c r="H2756" s="3">
        <v>44742</v>
      </c>
      <c r="I2756">
        <v>1.72</v>
      </c>
      <c r="J2756" t="str">
        <v>USD</v>
      </c>
    </row>
    <row r="2757" spans="5:10" x14ac:dyDescent="0.25">
      <c r="E2757" t="str">
        <v>LMAT</v>
      </c>
      <c r="F2757" t="str">
        <v>Lemaitre Vascular Inc</v>
      </c>
      <c r="G2757" s="3">
        <v>44753</v>
      </c>
      <c r="H2757" s="3">
        <v>44742</v>
      </c>
      <c r="I2757">
        <v>0.26</v>
      </c>
      <c r="J2757" t="str">
        <v>USD</v>
      </c>
    </row>
    <row r="2758" spans="5:10" x14ac:dyDescent="0.25">
      <c r="E2758" t="str">
        <v>LMFA</v>
      </c>
      <c r="F2758" t="str">
        <v>LM Funding America Inc</v>
      </c>
      <c r="G2758" s="3">
        <v>44693</v>
      </c>
      <c r="H2758" s="3">
        <v>44651</v>
      </c>
      <c r="I2758">
        <v>0</v>
      </c>
      <c r="J2758" t="str">
        <v>USD</v>
      </c>
    </row>
    <row r="2759" spans="5:10" x14ac:dyDescent="0.25">
      <c r="E2759" t="str">
        <v>LMND</v>
      </c>
      <c r="F2759" t="str">
        <v>Lemonade Inc</v>
      </c>
      <c r="G2759" s="3">
        <v>44775</v>
      </c>
      <c r="H2759" s="3">
        <v>44742</v>
      </c>
      <c r="I2759">
        <v>0</v>
      </c>
      <c r="J2759" t="str">
        <v>USD</v>
      </c>
    </row>
    <row r="2760" spans="5:10" x14ac:dyDescent="0.25">
      <c r="E2760" t="str">
        <v>LMNL</v>
      </c>
      <c r="F2760" t="str">
        <v>Liminal Biosciences Inc</v>
      </c>
      <c r="G2760" s="3">
        <v>44697</v>
      </c>
      <c r="H2760" s="3">
        <v>44651</v>
      </c>
      <c r="I2760">
        <v>0</v>
      </c>
      <c r="J2760" t="str">
        <v>CAD</v>
      </c>
    </row>
    <row r="2761" spans="5:10" x14ac:dyDescent="0.25">
      <c r="E2761" t="str">
        <v>LMNR</v>
      </c>
      <c r="F2761" t="str">
        <v>Limoneira Company</v>
      </c>
      <c r="G2761" s="3">
        <v>44718</v>
      </c>
      <c r="H2761" s="3">
        <v>44681</v>
      </c>
      <c r="I2761">
        <v>7.0000000000000007E-2</v>
      </c>
      <c r="J2761" t="str">
        <v>USD</v>
      </c>
    </row>
    <row r="2762" spans="5:10" x14ac:dyDescent="0.25">
      <c r="E2762" t="str">
        <v>LMPX</v>
      </c>
      <c r="F2762" t="str">
        <v>Lmp Automotive Holdings Inc</v>
      </c>
      <c r="G2762" s="3">
        <v>44706</v>
      </c>
      <c r="H2762" s="3">
        <v>44651</v>
      </c>
      <c r="I2762">
        <v>0</v>
      </c>
      <c r="J2762" t="str">
        <v>USD</v>
      </c>
    </row>
    <row r="2763" spans="5:10" x14ac:dyDescent="0.25">
      <c r="E2763" t="str">
        <v>LMRK</v>
      </c>
      <c r="F2763" t="str">
        <v>LMRK</v>
      </c>
      <c r="G2763" s="3">
        <v>44775</v>
      </c>
      <c r="H2763" s="3">
        <v>44742</v>
      </c>
      <c r="I2763">
        <v>0</v>
      </c>
      <c r="J2763" t="str">
        <v>USD</v>
      </c>
    </row>
    <row r="2764" spans="5:10" x14ac:dyDescent="0.25">
      <c r="E2764" t="str">
        <v>LMST</v>
      </c>
      <c r="F2764" t="str">
        <v>Limestone Bancorp Inc</v>
      </c>
      <c r="G2764" s="3">
        <v>44761</v>
      </c>
      <c r="H2764" s="3">
        <v>44742</v>
      </c>
      <c r="I2764">
        <v>0.47</v>
      </c>
      <c r="J2764" t="str">
        <v>USD</v>
      </c>
    </row>
    <row r="2765" spans="5:10" x14ac:dyDescent="0.25">
      <c r="E2765" t="str">
        <v>LMT</v>
      </c>
      <c r="F2765" t="str">
        <v>Lockheed Martin Corp</v>
      </c>
      <c r="G2765" s="3">
        <v>44767</v>
      </c>
      <c r="H2765" s="3">
        <v>44742</v>
      </c>
      <c r="I2765">
        <v>6.39</v>
      </c>
      <c r="J2765" t="str">
        <v>USD</v>
      </c>
    </row>
    <row r="2766" spans="5:10" x14ac:dyDescent="0.25">
      <c r="E2766" t="str">
        <v>LNC</v>
      </c>
      <c r="F2766" t="str">
        <v>Lincoln National Corp</v>
      </c>
      <c r="G2766" s="3">
        <v>44775</v>
      </c>
      <c r="H2766" s="3">
        <v>44742</v>
      </c>
      <c r="I2766">
        <v>2.4700000000000002</v>
      </c>
      <c r="J2766" t="str">
        <v>USD</v>
      </c>
    </row>
    <row r="2767" spans="5:10" x14ac:dyDescent="0.25">
      <c r="E2767" t="str">
        <v>LNDC</v>
      </c>
      <c r="F2767" t="str">
        <v>Landec Corp</v>
      </c>
      <c r="G2767" s="3">
        <v>44768</v>
      </c>
      <c r="H2767" s="3">
        <v>44712</v>
      </c>
      <c r="I2767">
        <v>-0.01</v>
      </c>
      <c r="J2767" t="str">
        <v>USD</v>
      </c>
    </row>
    <row r="2768" spans="5:10" x14ac:dyDescent="0.25">
      <c r="E2768" t="str">
        <v>LNG</v>
      </c>
      <c r="F2768" t="str">
        <v>Cheniere Energy Inc</v>
      </c>
      <c r="G2768" s="3">
        <v>44776</v>
      </c>
      <c r="H2768" s="3">
        <v>44742</v>
      </c>
      <c r="I2768">
        <v>3.54</v>
      </c>
      <c r="J2768" t="str">
        <v>USD</v>
      </c>
    </row>
    <row r="2769" spans="5:10" x14ac:dyDescent="0.25">
      <c r="E2769" t="str">
        <v>LNN</v>
      </c>
      <c r="F2769" t="str">
        <v>Lindsay Corporation</v>
      </c>
      <c r="G2769" s="3">
        <v>44741</v>
      </c>
      <c r="H2769" s="3">
        <v>44712</v>
      </c>
      <c r="I2769">
        <v>1.67</v>
      </c>
      <c r="J2769" t="str">
        <v>USD</v>
      </c>
    </row>
    <row r="2770" spans="5:10" x14ac:dyDescent="0.25">
      <c r="E2770" t="str">
        <v>LNT</v>
      </c>
      <c r="F2770" t="str">
        <v>Alliant Energy Corp</v>
      </c>
      <c r="G2770" s="3">
        <v>44776</v>
      </c>
      <c r="H2770" s="3">
        <v>44742</v>
      </c>
      <c r="I2770">
        <v>0.53</v>
      </c>
      <c r="J2770" t="str">
        <v>USD</v>
      </c>
    </row>
    <row r="2771" spans="5:10" x14ac:dyDescent="0.25">
      <c r="E2771" t="str">
        <v>LNTH</v>
      </c>
      <c r="F2771" t="str">
        <v>Lantheus Holdings Inc</v>
      </c>
      <c r="G2771" s="3">
        <v>44768</v>
      </c>
      <c r="H2771" s="3">
        <v>44742</v>
      </c>
      <c r="I2771">
        <v>0.7</v>
      </c>
      <c r="J2771" t="str">
        <v>USD</v>
      </c>
    </row>
    <row r="2772" spans="5:10" x14ac:dyDescent="0.25">
      <c r="E2772" t="str">
        <v>LNW</v>
      </c>
      <c r="F2772" t="str">
        <v>Light &amp; Wonder Inc</v>
      </c>
      <c r="G2772" s="3">
        <v>44781</v>
      </c>
      <c r="H2772" s="3">
        <v>44742</v>
      </c>
      <c r="I2772">
        <v>0</v>
      </c>
      <c r="J2772" t="str">
        <v>USD</v>
      </c>
    </row>
    <row r="2773" spans="5:10" x14ac:dyDescent="0.25">
      <c r="E2773" t="str">
        <v>LOAN</v>
      </c>
      <c r="F2773" t="str">
        <v>Manhattan Bridge Capital Inc</v>
      </c>
      <c r="G2773" s="3">
        <v>44763</v>
      </c>
      <c r="H2773" s="3">
        <v>44742</v>
      </c>
      <c r="I2773">
        <v>0</v>
      </c>
      <c r="J2773" t="str">
        <v>USD</v>
      </c>
    </row>
    <row r="2774" spans="5:10" x14ac:dyDescent="0.25">
      <c r="E2774" t="str">
        <v>LOB</v>
      </c>
      <c r="F2774" t="str">
        <v>Live Oak Bancshares Inc</v>
      </c>
      <c r="G2774" s="3">
        <v>44761</v>
      </c>
      <c r="H2774" s="3">
        <v>44742</v>
      </c>
      <c r="I2774">
        <v>0.55000000000000004</v>
      </c>
      <c r="J2774" t="str">
        <v>USD</v>
      </c>
    </row>
    <row r="2775" spans="5:10" x14ac:dyDescent="0.25">
      <c r="E2775" t="str">
        <v>LOCO</v>
      </c>
      <c r="F2775" t="str">
        <v>El Pollo Loco Holdings Inc</v>
      </c>
      <c r="G2775" s="3">
        <v>44776</v>
      </c>
      <c r="H2775" s="3">
        <v>44742</v>
      </c>
      <c r="I2775">
        <v>0</v>
      </c>
      <c r="J2775" t="str">
        <v>USD</v>
      </c>
    </row>
    <row r="2776" spans="5:10" x14ac:dyDescent="0.25">
      <c r="E2776" t="str">
        <v>LODE</v>
      </c>
      <c r="F2776" t="str">
        <v>Comstock Mining Inc</v>
      </c>
      <c r="G2776" s="3">
        <v>44781</v>
      </c>
      <c r="H2776" s="3">
        <v>44742</v>
      </c>
      <c r="I2776">
        <v>0</v>
      </c>
      <c r="J2776" t="str">
        <v>USD</v>
      </c>
    </row>
    <row r="2777" spans="5:10" x14ac:dyDescent="0.25">
      <c r="E2777" t="str">
        <v>LOMLF</v>
      </c>
      <c r="F2777" t="str">
        <v>LOMLF</v>
      </c>
      <c r="G2777" s="3">
        <v>44697</v>
      </c>
      <c r="H2777" s="3">
        <v>44651</v>
      </c>
      <c r="I2777">
        <v>0</v>
      </c>
      <c r="J2777" t="str">
        <v>USD</v>
      </c>
    </row>
    <row r="2778" spans="5:10" x14ac:dyDescent="0.25">
      <c r="E2778" t="str">
        <v>LOOP</v>
      </c>
      <c r="F2778" t="str">
        <v>Loop Industries Inc</v>
      </c>
      <c r="G2778" s="3">
        <v>44711</v>
      </c>
      <c r="H2778" s="3">
        <v>44620</v>
      </c>
      <c r="I2778">
        <v>-0.2</v>
      </c>
      <c r="J2778" t="str">
        <v>USD</v>
      </c>
    </row>
    <row r="2779" spans="5:10" x14ac:dyDescent="0.25">
      <c r="E2779" t="str">
        <v>LOOP</v>
      </c>
      <c r="F2779" t="str">
        <v>Loop Industries Inc</v>
      </c>
      <c r="G2779" s="3">
        <v>44755</v>
      </c>
      <c r="H2779" s="3">
        <v>44712</v>
      </c>
      <c r="I2779">
        <v>0</v>
      </c>
      <c r="J2779" t="str">
        <v>USD</v>
      </c>
    </row>
    <row r="2780" spans="5:10" x14ac:dyDescent="0.25">
      <c r="E2780" t="str">
        <v>LOPE</v>
      </c>
      <c r="F2780" t="str">
        <v>Grand Canyon Education Inc</v>
      </c>
      <c r="G2780" s="3">
        <v>44776</v>
      </c>
      <c r="H2780" s="3">
        <v>44742</v>
      </c>
      <c r="I2780">
        <v>0</v>
      </c>
      <c r="J2780" t="str">
        <v>USD</v>
      </c>
    </row>
    <row r="2781" spans="5:10" x14ac:dyDescent="0.25">
      <c r="E2781" t="str">
        <v>LORL</v>
      </c>
      <c r="F2781" t="str">
        <v>LORL</v>
      </c>
      <c r="G2781" s="3">
        <v>44693</v>
      </c>
      <c r="H2781" s="3">
        <v>44651</v>
      </c>
      <c r="I2781">
        <v>0</v>
      </c>
      <c r="J2781" t="str">
        <v>USD</v>
      </c>
    </row>
    <row r="2782" spans="5:10" x14ac:dyDescent="0.25">
      <c r="E2782" t="str">
        <v>LOTZ</v>
      </c>
      <c r="F2782" t="str">
        <v>CarLotz Inc - Class A</v>
      </c>
      <c r="G2782" s="3">
        <v>44781</v>
      </c>
      <c r="H2782" s="3">
        <v>44742</v>
      </c>
      <c r="I2782">
        <v>0</v>
      </c>
      <c r="J2782" t="str">
        <v>USD</v>
      </c>
    </row>
    <row r="2783" spans="5:10" x14ac:dyDescent="0.25">
      <c r="E2783" t="str">
        <v>LOVE</v>
      </c>
      <c r="F2783" t="str">
        <v>Lovesac Company</v>
      </c>
      <c r="G2783" s="3">
        <v>44719</v>
      </c>
      <c r="H2783" s="3">
        <v>44681</v>
      </c>
      <c r="I2783">
        <v>-0.21</v>
      </c>
      <c r="J2783" t="str">
        <v>USD</v>
      </c>
    </row>
    <row r="2784" spans="5:10" x14ac:dyDescent="0.25">
      <c r="E2784" t="str">
        <v>LOW</v>
      </c>
      <c r="F2784" t="str">
        <v>Lowe`s Cos. Inc</v>
      </c>
      <c r="G2784" s="3">
        <v>44699</v>
      </c>
      <c r="H2784" s="3">
        <v>44681</v>
      </c>
      <c r="I2784">
        <v>3.24</v>
      </c>
      <c r="J2784" t="str">
        <v>USD</v>
      </c>
    </row>
    <row r="2785" spans="5:10" x14ac:dyDescent="0.25">
      <c r="E2785" t="str">
        <v>LPCN</v>
      </c>
      <c r="F2785" t="str">
        <v>Lipocine Inc</v>
      </c>
      <c r="G2785" s="3">
        <v>44776</v>
      </c>
      <c r="H2785" s="3">
        <v>44742</v>
      </c>
      <c r="I2785">
        <v>0</v>
      </c>
      <c r="J2785" t="str">
        <v>USD</v>
      </c>
    </row>
    <row r="2786" spans="5:10" x14ac:dyDescent="0.25">
      <c r="E2786" t="str">
        <v>LPG</v>
      </c>
      <c r="F2786" t="str">
        <v>Dorian LPG Ltd</v>
      </c>
      <c r="G2786" s="3">
        <v>44698</v>
      </c>
      <c r="H2786" s="3">
        <v>44651</v>
      </c>
      <c r="I2786">
        <v>0.57999999999999996</v>
      </c>
      <c r="J2786" t="str">
        <v>USD</v>
      </c>
    </row>
    <row r="2787" spans="5:10" x14ac:dyDescent="0.25">
      <c r="E2787" t="str">
        <v>LPG</v>
      </c>
      <c r="F2787" t="str">
        <v>Dorian LPG Ltd</v>
      </c>
      <c r="G2787" s="3">
        <v>44775</v>
      </c>
      <c r="H2787" s="3">
        <v>44742</v>
      </c>
      <c r="I2787">
        <v>0</v>
      </c>
      <c r="J2787" t="str">
        <v>USD</v>
      </c>
    </row>
    <row r="2788" spans="5:10" x14ac:dyDescent="0.25">
      <c r="E2788" t="str">
        <v>LPI</v>
      </c>
      <c r="F2788" t="str">
        <v>Laredo Petroleum Inc</v>
      </c>
      <c r="G2788" s="3">
        <v>44775</v>
      </c>
      <c r="H2788" s="3">
        <v>44742</v>
      </c>
      <c r="I2788">
        <v>7.9</v>
      </c>
      <c r="J2788" t="str">
        <v>USD</v>
      </c>
    </row>
    <row r="2789" spans="5:10" x14ac:dyDescent="0.25">
      <c r="E2789" t="str">
        <v>LPLA</v>
      </c>
      <c r="F2789" t="str">
        <v>LPL Financial Holdings Inc</v>
      </c>
      <c r="G2789" s="3">
        <v>44769</v>
      </c>
      <c r="H2789" s="3">
        <v>44742</v>
      </c>
      <c r="I2789">
        <v>0</v>
      </c>
      <c r="J2789" t="str">
        <v>USD</v>
      </c>
    </row>
    <row r="2790" spans="5:10" x14ac:dyDescent="0.25">
      <c r="E2790" t="str">
        <v>LPRO</v>
      </c>
      <c r="F2790" t="str">
        <v>Open Lending Corp - Class A</v>
      </c>
      <c r="G2790" s="3">
        <v>44781</v>
      </c>
      <c r="H2790" s="3">
        <v>44742</v>
      </c>
      <c r="I2790">
        <v>0.18</v>
      </c>
      <c r="J2790" t="str">
        <v>USD</v>
      </c>
    </row>
    <row r="2791" spans="5:10" x14ac:dyDescent="0.25">
      <c r="E2791" t="str">
        <v>LPSN</v>
      </c>
      <c r="F2791" t="str">
        <v>Liveperson Inc</v>
      </c>
      <c r="G2791" s="3">
        <v>44774</v>
      </c>
      <c r="H2791" s="3">
        <v>44742</v>
      </c>
      <c r="I2791">
        <v>0</v>
      </c>
      <c r="J2791" t="str">
        <v>USD</v>
      </c>
    </row>
    <row r="2792" spans="5:10" x14ac:dyDescent="0.25">
      <c r="E2792" t="str">
        <v>LPTH</v>
      </c>
      <c r="F2792" t="str">
        <v>Lightpath Technologies Inc - Class A</v>
      </c>
      <c r="G2792" s="3">
        <v>44693</v>
      </c>
      <c r="H2792" s="3">
        <v>44651</v>
      </c>
      <c r="I2792">
        <v>-0.03</v>
      </c>
      <c r="J2792" t="str">
        <v>USD</v>
      </c>
    </row>
    <row r="2793" spans="5:10" x14ac:dyDescent="0.25">
      <c r="E2793" t="str">
        <v>LPTX</v>
      </c>
      <c r="F2793" t="str">
        <v>Leap Therapeutics Inc</v>
      </c>
      <c r="G2793" s="3">
        <v>44693</v>
      </c>
      <c r="H2793" s="3">
        <v>44651</v>
      </c>
      <c r="I2793">
        <v>-0.1</v>
      </c>
      <c r="J2793" t="str">
        <v>USD</v>
      </c>
    </row>
    <row r="2794" spans="5:10" x14ac:dyDescent="0.25">
      <c r="E2794" t="str">
        <v>LPX</v>
      </c>
      <c r="F2794" t="str">
        <v>Louisiana-Pacific Corp</v>
      </c>
      <c r="G2794" s="3">
        <v>44774</v>
      </c>
      <c r="H2794" s="3">
        <v>44742</v>
      </c>
      <c r="I2794">
        <v>0</v>
      </c>
      <c r="J2794" t="str">
        <v>USD</v>
      </c>
    </row>
    <row r="2795" spans="5:10" x14ac:dyDescent="0.25">
      <c r="E2795" t="str">
        <v>LQDT</v>
      </c>
      <c r="F2795" t="str">
        <v>Liquidity Services Inc</v>
      </c>
      <c r="G2795" s="3">
        <v>44776</v>
      </c>
      <c r="H2795" s="3">
        <v>44742</v>
      </c>
      <c r="I2795">
        <v>0</v>
      </c>
      <c r="J2795" t="str">
        <v>USD</v>
      </c>
    </row>
    <row r="2796" spans="5:10" x14ac:dyDescent="0.25">
      <c r="E2796" t="str">
        <v>LQMT</v>
      </c>
      <c r="F2796" t="str">
        <v>LQMT</v>
      </c>
      <c r="G2796" s="3">
        <v>44781</v>
      </c>
      <c r="H2796" s="3">
        <v>44742</v>
      </c>
      <c r="I2796">
        <v>0</v>
      </c>
      <c r="J2796" t="str">
        <v>USD</v>
      </c>
    </row>
    <row r="2797" spans="5:10" x14ac:dyDescent="0.25">
      <c r="E2797" t="str">
        <v>LQSIF</v>
      </c>
      <c r="F2797" t="str">
        <v>LQSIF</v>
      </c>
      <c r="G2797" s="3">
        <v>44697</v>
      </c>
      <c r="H2797" s="3">
        <v>44651</v>
      </c>
      <c r="I2797">
        <v>0</v>
      </c>
      <c r="J2797" t="str">
        <v>USD</v>
      </c>
    </row>
    <row r="2798" spans="5:10" x14ac:dyDescent="0.25">
      <c r="E2798" t="str">
        <v>LRCDF</v>
      </c>
      <c r="F2798" t="str">
        <v>LRCDF</v>
      </c>
      <c r="G2798" s="3">
        <v>44713</v>
      </c>
      <c r="H2798" s="3">
        <v>44681</v>
      </c>
      <c r="I2798">
        <v>0</v>
      </c>
      <c r="J2798" t="str">
        <v>USD</v>
      </c>
    </row>
    <row r="2799" spans="5:10" x14ac:dyDescent="0.25">
      <c r="E2799" t="str">
        <v>LRCX</v>
      </c>
      <c r="F2799" t="str">
        <v>Lam Research Corp</v>
      </c>
      <c r="G2799" s="3">
        <v>44768</v>
      </c>
      <c r="H2799" s="3">
        <v>44742</v>
      </c>
      <c r="I2799">
        <v>7.33</v>
      </c>
      <c r="J2799" t="str">
        <v>USD</v>
      </c>
    </row>
    <row r="2800" spans="5:10" x14ac:dyDescent="0.25">
      <c r="E2800" t="str">
        <v>LRFC</v>
      </c>
      <c r="F2800" t="str">
        <v>Logan Ridge Finance Corporation</v>
      </c>
      <c r="G2800" s="3">
        <v>44693</v>
      </c>
      <c r="H2800" s="3">
        <v>44651</v>
      </c>
      <c r="I2800">
        <v>0.03</v>
      </c>
      <c r="J2800" t="str">
        <v>USD</v>
      </c>
    </row>
    <row r="2801" spans="5:10" x14ac:dyDescent="0.25">
      <c r="E2801" t="str">
        <v>LRN</v>
      </c>
      <c r="F2801" t="str">
        <v>Stride Inc</v>
      </c>
      <c r="G2801" s="3">
        <v>44781</v>
      </c>
      <c r="H2801" s="3">
        <v>44742</v>
      </c>
      <c r="I2801">
        <v>0.63</v>
      </c>
      <c r="J2801" t="str">
        <v>USD</v>
      </c>
    </row>
    <row r="2802" spans="5:10" x14ac:dyDescent="0.25">
      <c r="E2802" t="str">
        <v>LRTNF</v>
      </c>
      <c r="F2802" t="str">
        <v>LRTNF</v>
      </c>
      <c r="G2802" s="3">
        <v>44693</v>
      </c>
      <c r="H2802" s="3">
        <v>44651</v>
      </c>
      <c r="I2802">
        <v>0</v>
      </c>
      <c r="J2802" t="str">
        <v>USD</v>
      </c>
    </row>
    <row r="2803" spans="5:10" x14ac:dyDescent="0.25">
      <c r="E2803" t="str">
        <v>LSCC</v>
      </c>
      <c r="F2803" t="str">
        <v>Lattice Semiconductor Corp</v>
      </c>
      <c r="G2803" s="3">
        <v>44774</v>
      </c>
      <c r="H2803" s="3">
        <v>44742</v>
      </c>
      <c r="I2803">
        <v>0.4</v>
      </c>
      <c r="J2803" t="str">
        <v>USD</v>
      </c>
    </row>
    <row r="2804" spans="5:10" x14ac:dyDescent="0.25">
      <c r="E2804" t="str">
        <v>LSEA</v>
      </c>
      <c r="F2804" t="str">
        <v>Landsea Homes Corporation - Class A</v>
      </c>
      <c r="G2804" s="3">
        <v>44777</v>
      </c>
      <c r="H2804" s="3">
        <v>44742</v>
      </c>
      <c r="I2804">
        <v>0.54</v>
      </c>
      <c r="J2804" t="str">
        <v>USD</v>
      </c>
    </row>
    <row r="2805" spans="5:10" x14ac:dyDescent="0.25">
      <c r="E2805" t="str">
        <v>LSF</v>
      </c>
      <c r="F2805" t="str">
        <v>Laird Superfood Inc</v>
      </c>
      <c r="G2805" s="3">
        <v>44693</v>
      </c>
      <c r="H2805" s="3">
        <v>44651</v>
      </c>
      <c r="I2805">
        <v>-0.71</v>
      </c>
      <c r="J2805" t="str">
        <v>USD</v>
      </c>
    </row>
    <row r="2806" spans="5:10" x14ac:dyDescent="0.25">
      <c r="E2806" t="str">
        <v>LSF</v>
      </c>
      <c r="F2806" t="str">
        <v>Laird Superfood Inc</v>
      </c>
      <c r="G2806" s="3">
        <v>44782</v>
      </c>
      <c r="H2806" s="3">
        <v>44742</v>
      </c>
      <c r="I2806">
        <v>0</v>
      </c>
      <c r="J2806" t="str">
        <v>USD</v>
      </c>
    </row>
    <row r="2807" spans="5:10" x14ac:dyDescent="0.25">
      <c r="E2807" t="str">
        <v>LSI</v>
      </c>
      <c r="F2807" t="str">
        <v>Life Storage Inc</v>
      </c>
      <c r="G2807" s="3">
        <v>44774</v>
      </c>
      <c r="H2807" s="3">
        <v>44742</v>
      </c>
      <c r="I2807">
        <v>0.99</v>
      </c>
      <c r="J2807" t="str">
        <v>USD</v>
      </c>
    </row>
    <row r="2808" spans="5:10" x14ac:dyDescent="0.25">
      <c r="E2808" t="str">
        <v>LSPD</v>
      </c>
      <c r="F2808" t="str">
        <v>Lightspeed Commerce Inc (Sub Voting)</v>
      </c>
      <c r="G2808" s="3">
        <v>44700</v>
      </c>
      <c r="H2808" s="3">
        <v>44651</v>
      </c>
      <c r="I2808">
        <v>-0.19</v>
      </c>
      <c r="J2808" t="str">
        <v>USD</v>
      </c>
    </row>
    <row r="2809" spans="5:10" x14ac:dyDescent="0.25">
      <c r="E2809" t="str">
        <v>LSPD</v>
      </c>
      <c r="F2809" t="str">
        <v>Lightspeed Commerce Inc (Sub Voting)</v>
      </c>
      <c r="G2809" s="3">
        <v>44776</v>
      </c>
      <c r="H2809" s="3">
        <v>44742</v>
      </c>
      <c r="I2809">
        <v>0</v>
      </c>
      <c r="J2809" t="str">
        <v>USD</v>
      </c>
    </row>
    <row r="2810" spans="5:10" x14ac:dyDescent="0.25">
      <c r="E2810" t="str">
        <v>LSTR</v>
      </c>
      <c r="F2810" t="str">
        <v>Landstar System Inc</v>
      </c>
      <c r="G2810" s="3">
        <v>44762</v>
      </c>
      <c r="H2810" s="3">
        <v>44742</v>
      </c>
      <c r="I2810">
        <v>3.22</v>
      </c>
      <c r="J2810" t="str">
        <v>USD</v>
      </c>
    </row>
    <row r="2811" spans="5:10" x14ac:dyDescent="0.25">
      <c r="E2811" t="str">
        <v>LTBR</v>
      </c>
      <c r="F2811" t="str">
        <v>Lightbridge Corp</v>
      </c>
      <c r="G2811" s="3">
        <v>44692</v>
      </c>
      <c r="H2811" s="3">
        <v>44651</v>
      </c>
      <c r="I2811">
        <v>0</v>
      </c>
      <c r="J2811" t="str">
        <v>USD</v>
      </c>
    </row>
    <row r="2812" spans="5:10" x14ac:dyDescent="0.25">
      <c r="E2812" t="str">
        <v>LTC</v>
      </c>
      <c r="F2812" t="str">
        <v>LTC Properties Inc</v>
      </c>
      <c r="G2812" s="3">
        <v>44769</v>
      </c>
      <c r="H2812" s="3">
        <v>44742</v>
      </c>
      <c r="I2812">
        <v>0.51</v>
      </c>
      <c r="J2812" t="str">
        <v>USD</v>
      </c>
    </row>
    <row r="2813" spans="5:10" x14ac:dyDescent="0.25">
      <c r="E2813" t="str">
        <v>LTCCF</v>
      </c>
      <c r="F2813" t="str">
        <v>LTCCF</v>
      </c>
      <c r="G2813" s="3">
        <v>44711</v>
      </c>
      <c r="H2813" s="3">
        <v>44651</v>
      </c>
      <c r="I2813">
        <v>0</v>
      </c>
      <c r="J2813" t="str">
        <v>CAD</v>
      </c>
    </row>
    <row r="2814" spans="5:10" x14ac:dyDescent="0.25">
      <c r="E2814" t="str">
        <v>LTH</v>
      </c>
      <c r="F2814" t="str">
        <v>Life Time Group Holdings Inc</v>
      </c>
      <c r="G2814" s="3">
        <v>44692</v>
      </c>
      <c r="H2814" s="3">
        <v>44651</v>
      </c>
      <c r="I2814">
        <v>-0.28999999999999998</v>
      </c>
      <c r="J2814" t="str">
        <v>USD</v>
      </c>
    </row>
    <row r="2815" spans="5:10" x14ac:dyDescent="0.25">
      <c r="E2815" t="str">
        <v>LTHM</v>
      </c>
      <c r="F2815" t="str">
        <v>Livent Corp</v>
      </c>
      <c r="G2815" s="3">
        <v>44776</v>
      </c>
      <c r="H2815" s="3">
        <v>44742</v>
      </c>
      <c r="I2815">
        <v>0.27</v>
      </c>
      <c r="J2815" t="str">
        <v>USD</v>
      </c>
    </row>
    <row r="2816" spans="5:10" x14ac:dyDescent="0.25">
      <c r="E2816" t="str">
        <v>LTKBF</v>
      </c>
      <c r="F2816" t="str">
        <v>LTKBF</v>
      </c>
      <c r="G2816" s="3">
        <v>44776</v>
      </c>
      <c r="H2816" s="3">
        <v>44742</v>
      </c>
      <c r="I2816">
        <v>0</v>
      </c>
      <c r="J2816" t="str">
        <v>USD</v>
      </c>
    </row>
    <row r="2817" spans="5:10" x14ac:dyDescent="0.25">
      <c r="E2817" t="str">
        <v>LTRN</v>
      </c>
      <c r="F2817" t="str">
        <v>Lantern Pharma Inc</v>
      </c>
      <c r="G2817" s="3">
        <v>44769</v>
      </c>
      <c r="H2817" s="3">
        <v>44742</v>
      </c>
      <c r="I2817">
        <v>-0.4</v>
      </c>
      <c r="J2817" t="str">
        <v>USD</v>
      </c>
    </row>
    <row r="2818" spans="5:10" x14ac:dyDescent="0.25">
      <c r="E2818" t="str">
        <v>LTRPA</v>
      </c>
      <c r="F2818" t="str">
        <v>Liberty TripAdvisor Holdings Inc - Series A</v>
      </c>
      <c r="G2818" s="3">
        <v>44776</v>
      </c>
      <c r="H2818" s="3">
        <v>44742</v>
      </c>
      <c r="I2818">
        <v>0</v>
      </c>
      <c r="J2818" t="str">
        <v>USD</v>
      </c>
    </row>
    <row r="2819" spans="5:10" x14ac:dyDescent="0.25">
      <c r="E2819" t="str">
        <v>LTRY</v>
      </c>
      <c r="F2819" t="str">
        <v>Lottery.com Inc</v>
      </c>
      <c r="G2819" s="3">
        <v>44697</v>
      </c>
      <c r="H2819" s="3">
        <v>44651</v>
      </c>
      <c r="I2819">
        <v>-0.19</v>
      </c>
      <c r="J2819" t="str">
        <v>USD</v>
      </c>
    </row>
    <row r="2820" spans="5:10" x14ac:dyDescent="0.25">
      <c r="E2820" t="str">
        <v>LU</v>
      </c>
      <c r="F2820" t="str">
        <v>Lufax Holding Ltd</v>
      </c>
      <c r="G2820" s="3">
        <v>44781</v>
      </c>
      <c r="H2820" s="3">
        <v>44742</v>
      </c>
      <c r="I2820">
        <v>0</v>
      </c>
      <c r="J2820" t="str">
        <v>CNY</v>
      </c>
    </row>
    <row r="2821" spans="5:10" x14ac:dyDescent="0.25">
      <c r="E2821" t="str">
        <v>LUB</v>
      </c>
      <c r="F2821" t="str">
        <v>Luby`s Inc</v>
      </c>
      <c r="G2821" s="3">
        <v>44760</v>
      </c>
      <c r="H2821" s="3">
        <v>44712</v>
      </c>
      <c r="I2821">
        <v>0</v>
      </c>
      <c r="J2821" t="str">
        <v>USD</v>
      </c>
    </row>
    <row r="2822" spans="5:10" x14ac:dyDescent="0.25">
      <c r="E2822" t="str">
        <v>LUCD</v>
      </c>
      <c r="F2822" t="str">
        <v>Lucid Diagnostics Inc</v>
      </c>
      <c r="G2822" s="3">
        <v>44692</v>
      </c>
      <c r="H2822" s="3">
        <v>44651</v>
      </c>
      <c r="I2822">
        <v>-0.3</v>
      </c>
      <c r="J2822" t="str">
        <v>USD</v>
      </c>
    </row>
    <row r="2823" spans="5:10" x14ac:dyDescent="0.25">
      <c r="E2823" t="str">
        <v>LUCRF</v>
      </c>
      <c r="F2823" t="str">
        <v>LUCRF</v>
      </c>
      <c r="G2823" s="3">
        <v>44781</v>
      </c>
      <c r="H2823" s="3">
        <v>44742</v>
      </c>
      <c r="I2823">
        <v>0</v>
      </c>
      <c r="J2823" t="str">
        <v>USD</v>
      </c>
    </row>
    <row r="2824" spans="5:10" x14ac:dyDescent="0.25">
      <c r="E2824" t="str">
        <v>LULU</v>
      </c>
      <c r="F2824" t="str">
        <v>Lululemon Athletica Inc</v>
      </c>
      <c r="G2824" s="3">
        <v>44713</v>
      </c>
      <c r="H2824" s="3">
        <v>44681</v>
      </c>
      <c r="I2824">
        <v>1.43</v>
      </c>
      <c r="J2824" t="str">
        <v>USD</v>
      </c>
    </row>
    <row r="2825" spans="5:10" x14ac:dyDescent="0.25">
      <c r="E2825" t="str">
        <v>LUMN</v>
      </c>
      <c r="F2825" t="str">
        <v>Lumen Technologies Inc</v>
      </c>
      <c r="G2825" s="3">
        <v>44774</v>
      </c>
      <c r="H2825" s="3">
        <v>44742</v>
      </c>
      <c r="I2825">
        <v>0.44</v>
      </c>
      <c r="J2825" t="str">
        <v>USD</v>
      </c>
    </row>
    <row r="2826" spans="5:10" x14ac:dyDescent="0.25">
      <c r="E2826" t="str">
        <v>LUMO</v>
      </c>
      <c r="F2826" t="str">
        <v>Lumos Pharma Inc</v>
      </c>
      <c r="G2826" s="3">
        <v>44776</v>
      </c>
      <c r="H2826" s="3">
        <v>44742</v>
      </c>
      <c r="I2826">
        <v>0</v>
      </c>
      <c r="J2826" t="str">
        <v>USD</v>
      </c>
    </row>
    <row r="2827" spans="5:10" x14ac:dyDescent="0.25">
      <c r="E2827" t="str">
        <v>LUNA</v>
      </c>
      <c r="F2827" t="str">
        <v>Luna Innovations Inc</v>
      </c>
      <c r="G2827" s="3">
        <v>44697</v>
      </c>
      <c r="H2827" s="3">
        <v>44651</v>
      </c>
      <c r="I2827">
        <v>0.01</v>
      </c>
      <c r="J2827" t="str">
        <v>USD</v>
      </c>
    </row>
    <row r="2828" spans="5:10" x14ac:dyDescent="0.25">
      <c r="E2828" t="str">
        <v>LUNA</v>
      </c>
      <c r="F2828" t="str">
        <v>Luna Innovations Inc</v>
      </c>
      <c r="G2828" s="3">
        <v>44781</v>
      </c>
      <c r="H2828" s="3">
        <v>44742</v>
      </c>
      <c r="I2828">
        <v>0</v>
      </c>
      <c r="J2828" t="str">
        <v>USD</v>
      </c>
    </row>
    <row r="2829" spans="5:10" x14ac:dyDescent="0.25">
      <c r="E2829" t="str">
        <v>LUNG</v>
      </c>
      <c r="F2829" t="str">
        <v>Pulmonx Corp</v>
      </c>
      <c r="G2829" s="3">
        <v>44774</v>
      </c>
      <c r="H2829" s="3">
        <v>44742</v>
      </c>
      <c r="I2829">
        <v>-0.41</v>
      </c>
      <c r="J2829" t="str">
        <v>USD</v>
      </c>
    </row>
    <row r="2830" spans="5:10" x14ac:dyDescent="0.25">
      <c r="E2830" t="str">
        <v>LUNMF</v>
      </c>
      <c r="F2830" t="str">
        <v>LUNMF</v>
      </c>
      <c r="G2830" s="3">
        <v>44769</v>
      </c>
      <c r="H2830" s="3">
        <v>44742</v>
      </c>
      <c r="I2830">
        <v>0.31</v>
      </c>
      <c r="J2830" t="str">
        <v>USD</v>
      </c>
    </row>
    <row r="2831" spans="5:10" x14ac:dyDescent="0.25">
      <c r="E2831" t="str">
        <v>LUV</v>
      </c>
      <c r="F2831" t="str">
        <v>Southwest Airlines Company</v>
      </c>
      <c r="G2831" s="3">
        <v>44770</v>
      </c>
      <c r="H2831" s="3">
        <v>44742</v>
      </c>
      <c r="I2831">
        <v>1.07</v>
      </c>
      <c r="J2831" t="str">
        <v>USD</v>
      </c>
    </row>
    <row r="2832" spans="5:10" x14ac:dyDescent="0.25">
      <c r="E2832" t="str">
        <v>LVO</v>
      </c>
      <c r="F2832" t="str">
        <v>LiveOne Inc</v>
      </c>
      <c r="G2832" s="3">
        <v>44739</v>
      </c>
      <c r="H2832" s="3">
        <v>44651</v>
      </c>
      <c r="I2832">
        <v>-0.13</v>
      </c>
      <c r="J2832" t="str">
        <v>USD</v>
      </c>
    </row>
    <row r="2833" spans="5:10" x14ac:dyDescent="0.25">
      <c r="E2833" t="str">
        <v>LVS</v>
      </c>
      <c r="F2833" t="str">
        <v>Las Vegas Sands Corp</v>
      </c>
      <c r="G2833" s="3">
        <v>44761</v>
      </c>
      <c r="H2833" s="3">
        <v>44742</v>
      </c>
      <c r="I2833">
        <v>-0.22</v>
      </c>
      <c r="J2833" t="str">
        <v>USD</v>
      </c>
    </row>
    <row r="2834" spans="5:10" x14ac:dyDescent="0.25">
      <c r="E2834" t="str">
        <v>LVTX</v>
      </c>
      <c r="F2834" t="str">
        <v>LAVA Therapeutics NV</v>
      </c>
      <c r="G2834" s="3">
        <v>44699</v>
      </c>
      <c r="H2834" s="3">
        <v>44651</v>
      </c>
      <c r="I2834">
        <v>-0.86</v>
      </c>
      <c r="J2834" t="str">
        <v>USD</v>
      </c>
    </row>
    <row r="2835" spans="5:10" x14ac:dyDescent="0.25">
      <c r="E2835" t="str">
        <v>LVVV</v>
      </c>
      <c r="F2835" t="str">
        <v>LVVV</v>
      </c>
      <c r="G2835" s="3">
        <v>44697</v>
      </c>
      <c r="H2835" s="3">
        <v>44651</v>
      </c>
      <c r="I2835">
        <v>0</v>
      </c>
      <c r="J2835" t="str">
        <v>USD</v>
      </c>
    </row>
    <row r="2836" spans="5:10" x14ac:dyDescent="0.25">
      <c r="E2836" t="str">
        <v>LW</v>
      </c>
      <c r="F2836" t="str">
        <v>Lamb Weston Holdings Inc</v>
      </c>
      <c r="G2836" s="3">
        <v>44767</v>
      </c>
      <c r="H2836" s="3">
        <v>44712</v>
      </c>
      <c r="I2836">
        <v>0.51</v>
      </c>
      <c r="J2836" t="str">
        <v>USD</v>
      </c>
    </row>
    <row r="2837" spans="5:10" x14ac:dyDescent="0.25">
      <c r="E2837" t="str">
        <v>LWLG</v>
      </c>
      <c r="F2837" t="str">
        <v>Lightwave Logic Inc</v>
      </c>
      <c r="G2837" s="3">
        <v>44697</v>
      </c>
      <c r="H2837" s="3">
        <v>44651</v>
      </c>
      <c r="I2837">
        <v>0</v>
      </c>
      <c r="J2837" t="str">
        <v>USD</v>
      </c>
    </row>
    <row r="2838" spans="5:10" x14ac:dyDescent="0.25">
      <c r="E2838" t="str">
        <v>LWSCF</v>
      </c>
      <c r="F2838" t="str">
        <v>LWSCF</v>
      </c>
      <c r="G2838" s="3">
        <v>44693</v>
      </c>
      <c r="H2838" s="3">
        <v>44651</v>
      </c>
      <c r="I2838">
        <v>0</v>
      </c>
      <c r="J2838" t="str">
        <v>USD</v>
      </c>
    </row>
    <row r="2839" spans="5:10" x14ac:dyDescent="0.25">
      <c r="E2839" t="str">
        <v>LWSCF</v>
      </c>
      <c r="F2839" t="str">
        <v>LWSCF</v>
      </c>
      <c r="G2839" s="3">
        <v>44782</v>
      </c>
      <c r="H2839" s="3">
        <v>44742</v>
      </c>
      <c r="I2839">
        <v>0</v>
      </c>
      <c r="J2839" t="str">
        <v>USD</v>
      </c>
    </row>
    <row r="2840" spans="5:10" x14ac:dyDescent="0.25">
      <c r="E2840" t="str">
        <v>LX</v>
      </c>
      <c r="F2840" t="str">
        <v>LexinFintech Holdings Ltd</v>
      </c>
      <c r="G2840" s="3">
        <v>44711</v>
      </c>
      <c r="H2840" s="3">
        <v>44651</v>
      </c>
      <c r="I2840">
        <v>0.44</v>
      </c>
      <c r="J2840" t="str">
        <v>CNY</v>
      </c>
    </row>
    <row r="2841" spans="5:10" x14ac:dyDescent="0.25">
      <c r="E2841" t="str">
        <v>LXP</v>
      </c>
      <c r="F2841" t="str">
        <v>LXP Industrial Trust</v>
      </c>
      <c r="G2841" s="3">
        <v>44776</v>
      </c>
      <c r="H2841" s="3">
        <v>44742</v>
      </c>
      <c r="I2841">
        <v>0.01</v>
      </c>
      <c r="J2841" t="str">
        <v>USD</v>
      </c>
    </row>
    <row r="2842" spans="5:10" x14ac:dyDescent="0.25">
      <c r="E2842" t="str">
        <v>LXRX</v>
      </c>
      <c r="F2842" t="str">
        <v>Lexicon Pharmaceuticals Inc</v>
      </c>
      <c r="G2842" s="3">
        <v>44770</v>
      </c>
      <c r="H2842" s="3">
        <v>44742</v>
      </c>
      <c r="I2842">
        <v>0</v>
      </c>
      <c r="J2842" t="str">
        <v>USD</v>
      </c>
    </row>
    <row r="2843" spans="5:10" x14ac:dyDescent="0.25">
      <c r="E2843" t="str">
        <v>LXU</v>
      </c>
      <c r="F2843" t="str">
        <v>LSB Industries Inc</v>
      </c>
      <c r="G2843" s="3">
        <v>44768</v>
      </c>
      <c r="H2843" s="3">
        <v>44742</v>
      </c>
      <c r="I2843">
        <v>0</v>
      </c>
      <c r="J2843" t="str">
        <v>USD</v>
      </c>
    </row>
    <row r="2844" spans="5:10" x14ac:dyDescent="0.25">
      <c r="E2844" t="str">
        <v>LYB</v>
      </c>
      <c r="F2844" t="str">
        <v>LyondellBasell Industries NV - Class A</v>
      </c>
      <c r="G2844" s="3">
        <v>44770</v>
      </c>
      <c r="H2844" s="3">
        <v>44742</v>
      </c>
      <c r="I2844">
        <v>4.55</v>
      </c>
      <c r="J2844" t="str">
        <v>USD</v>
      </c>
    </row>
    <row r="2845" spans="5:10" x14ac:dyDescent="0.25">
      <c r="E2845" t="str">
        <v>LYFT</v>
      </c>
      <c r="F2845" t="str">
        <v>Lyft Inc Cls A</v>
      </c>
      <c r="G2845" s="3">
        <v>44774</v>
      </c>
      <c r="H2845" s="3">
        <v>44742</v>
      </c>
      <c r="I2845">
        <v>-0.03</v>
      </c>
      <c r="J2845" t="str">
        <v>USD</v>
      </c>
    </row>
    <row r="2846" spans="5:10" x14ac:dyDescent="0.25">
      <c r="E2846" t="str">
        <v>LYRA</v>
      </c>
      <c r="F2846" t="str">
        <v>Lyra Therapeutics Inc</v>
      </c>
      <c r="G2846" s="3">
        <v>44781</v>
      </c>
      <c r="H2846" s="3">
        <v>44742</v>
      </c>
      <c r="I2846">
        <v>0</v>
      </c>
      <c r="J2846" t="str">
        <v>USD</v>
      </c>
    </row>
    <row r="2847" spans="5:10" x14ac:dyDescent="0.25">
      <c r="E2847" t="str">
        <v>LYV</v>
      </c>
      <c r="F2847" t="str">
        <v>Live Nation Entertainment Inc</v>
      </c>
      <c r="G2847" s="3">
        <v>44774</v>
      </c>
      <c r="H2847" s="3">
        <v>44742</v>
      </c>
      <c r="I2847">
        <v>0</v>
      </c>
      <c r="J2847" t="str">
        <v>USD</v>
      </c>
    </row>
    <row r="2848" spans="5:10" x14ac:dyDescent="0.25">
      <c r="E2848" t="str">
        <v>LZ</v>
      </c>
      <c r="F2848" t="str">
        <v>LegalZoom.com Inc</v>
      </c>
      <c r="G2848" s="3">
        <v>44693</v>
      </c>
      <c r="H2848" s="3">
        <v>44651</v>
      </c>
      <c r="I2848">
        <v>-0.01</v>
      </c>
      <c r="J2848" t="str">
        <v>USD</v>
      </c>
    </row>
    <row r="2849" spans="5:10" x14ac:dyDescent="0.25">
      <c r="E2849" t="str">
        <v>LZB</v>
      </c>
      <c r="F2849" t="str">
        <v>La-Z-Boy Inc</v>
      </c>
      <c r="G2849" s="3">
        <v>44725</v>
      </c>
      <c r="H2849" s="3">
        <v>44681</v>
      </c>
      <c r="I2849">
        <v>0.92</v>
      </c>
      <c r="J2849" t="str">
        <v>USD</v>
      </c>
    </row>
    <row r="2850" spans="5:10" x14ac:dyDescent="0.25">
      <c r="E2850" t="str">
        <v>M</v>
      </c>
      <c r="F2850" t="str">
        <v>Macy`s Inc</v>
      </c>
      <c r="G2850" s="3">
        <v>44697</v>
      </c>
      <c r="H2850" s="3">
        <v>44620</v>
      </c>
      <c r="I2850">
        <v>0.82</v>
      </c>
      <c r="J2850" t="str">
        <v>USD</v>
      </c>
    </row>
    <row r="2851" spans="5:10" x14ac:dyDescent="0.25">
      <c r="E2851" t="str">
        <v>MA</v>
      </c>
      <c r="F2851" t="str">
        <v>Mastercard Incorporated - Class A</v>
      </c>
      <c r="G2851" s="3">
        <v>44769</v>
      </c>
      <c r="H2851" s="3">
        <v>44742</v>
      </c>
      <c r="I2851">
        <v>2.34</v>
      </c>
      <c r="J2851" t="str">
        <v>USD</v>
      </c>
    </row>
    <row r="2852" spans="5:10" x14ac:dyDescent="0.25">
      <c r="E2852" t="str">
        <v>MAA</v>
      </c>
      <c r="F2852" t="str">
        <v>Mid-America Apartment Communities Inc</v>
      </c>
      <c r="G2852" s="3">
        <v>44768</v>
      </c>
      <c r="H2852" s="3">
        <v>44742</v>
      </c>
      <c r="I2852">
        <v>0.89</v>
      </c>
      <c r="J2852" t="str">
        <v>USD</v>
      </c>
    </row>
    <row r="2853" spans="5:10" x14ac:dyDescent="0.25">
      <c r="E2853" t="str">
        <v>MAC</v>
      </c>
      <c r="F2853" t="str">
        <v>Macerich Company</v>
      </c>
      <c r="G2853" s="3">
        <v>44775</v>
      </c>
      <c r="H2853" s="3">
        <v>44742</v>
      </c>
      <c r="I2853">
        <v>0</v>
      </c>
      <c r="J2853" t="str">
        <v>USD</v>
      </c>
    </row>
    <row r="2854" spans="5:10" x14ac:dyDescent="0.25">
      <c r="E2854" t="str">
        <v>MACE</v>
      </c>
      <c r="F2854" t="str">
        <v>MACE</v>
      </c>
      <c r="G2854" s="3">
        <v>44775</v>
      </c>
      <c r="H2854" s="3">
        <v>44742</v>
      </c>
      <c r="I2854">
        <v>0</v>
      </c>
      <c r="J2854" t="str">
        <v>USD</v>
      </c>
    </row>
    <row r="2855" spans="5:10" x14ac:dyDescent="0.25">
      <c r="E2855" t="str">
        <v>MACK</v>
      </c>
      <c r="F2855" t="str">
        <v>Merrimack Pharmaceuticals Inc</v>
      </c>
      <c r="G2855" s="3">
        <v>44776</v>
      </c>
      <c r="H2855" s="3">
        <v>44742</v>
      </c>
      <c r="I2855">
        <v>0</v>
      </c>
      <c r="J2855" t="str">
        <v>USD</v>
      </c>
    </row>
    <row r="2856" spans="5:10" x14ac:dyDescent="0.25">
      <c r="E2856" t="str">
        <v>MAG</v>
      </c>
      <c r="F2856" t="str">
        <v>MAG Silver Corp</v>
      </c>
      <c r="G2856" s="3">
        <v>44697</v>
      </c>
      <c r="H2856" s="3">
        <v>44651</v>
      </c>
      <c r="I2856">
        <v>0.08</v>
      </c>
      <c r="J2856" t="str">
        <v>USD</v>
      </c>
    </row>
    <row r="2857" spans="5:10" x14ac:dyDescent="0.25">
      <c r="E2857" t="str">
        <v>MAG</v>
      </c>
      <c r="F2857" t="str">
        <v>MAG Silver Corp</v>
      </c>
      <c r="G2857" s="3">
        <v>44782</v>
      </c>
      <c r="H2857" s="3">
        <v>44742</v>
      </c>
      <c r="I2857">
        <v>0</v>
      </c>
      <c r="J2857" t="str">
        <v>USD</v>
      </c>
    </row>
    <row r="2858" spans="5:10" x14ac:dyDescent="0.25">
      <c r="E2858" t="str">
        <v>MAIN</v>
      </c>
      <c r="F2858" t="str">
        <v>Main Street Capital Corporation</v>
      </c>
      <c r="G2858" s="3">
        <v>44776</v>
      </c>
      <c r="H2858" s="3">
        <v>44742</v>
      </c>
      <c r="I2858">
        <v>0</v>
      </c>
      <c r="J2858" t="str">
        <v>USD</v>
      </c>
    </row>
    <row r="2859" spans="5:10" x14ac:dyDescent="0.25">
      <c r="E2859" t="str">
        <v>MALJF</v>
      </c>
      <c r="F2859" t="str">
        <v>MALJF</v>
      </c>
      <c r="G2859" s="3">
        <v>44781</v>
      </c>
      <c r="H2859" s="3">
        <v>44742</v>
      </c>
      <c r="I2859">
        <v>0</v>
      </c>
      <c r="J2859" t="str">
        <v>USD</v>
      </c>
    </row>
    <row r="2860" spans="5:10" x14ac:dyDescent="0.25">
      <c r="E2860" t="str">
        <v>MAN</v>
      </c>
      <c r="F2860" t="str">
        <v>ManpowerGroup</v>
      </c>
      <c r="G2860" s="3">
        <v>44760</v>
      </c>
      <c r="H2860" s="3">
        <v>44742</v>
      </c>
      <c r="I2860">
        <v>2.34</v>
      </c>
      <c r="J2860" t="str">
        <v>USD</v>
      </c>
    </row>
    <row r="2861" spans="5:10" x14ac:dyDescent="0.25">
      <c r="E2861" t="str">
        <v>MANH</v>
      </c>
      <c r="F2861" t="str">
        <v>Manhattan Associates Inc</v>
      </c>
      <c r="G2861" s="3">
        <v>44767</v>
      </c>
      <c r="H2861" s="3">
        <v>44742</v>
      </c>
      <c r="I2861">
        <v>0.53</v>
      </c>
      <c r="J2861" t="str">
        <v>USD</v>
      </c>
    </row>
    <row r="2862" spans="5:10" x14ac:dyDescent="0.25">
      <c r="E2862" t="str">
        <v>MANT</v>
      </c>
      <c r="F2862" t="str">
        <v>Mantech International Corp - Class A</v>
      </c>
      <c r="G2862" s="3">
        <v>44774</v>
      </c>
      <c r="H2862" s="3">
        <v>44742</v>
      </c>
      <c r="I2862">
        <v>0</v>
      </c>
      <c r="J2862" t="str">
        <v>USD</v>
      </c>
    </row>
    <row r="2863" spans="5:10" x14ac:dyDescent="0.25">
      <c r="E2863" t="str">
        <v>MANU</v>
      </c>
      <c r="F2863" t="str">
        <v>Manchester United Plc. - Class A</v>
      </c>
      <c r="G2863" s="3">
        <v>44727</v>
      </c>
      <c r="H2863" s="3">
        <v>44651</v>
      </c>
      <c r="I2863">
        <v>-11.57</v>
      </c>
      <c r="J2863" t="str">
        <v>GBP</v>
      </c>
    </row>
    <row r="2864" spans="5:10" x14ac:dyDescent="0.25">
      <c r="E2864" t="str">
        <v>MAR</v>
      </c>
      <c r="F2864" t="str">
        <v>Marriott International Inc - Class A</v>
      </c>
      <c r="G2864" s="3">
        <v>44774</v>
      </c>
      <c r="H2864" s="3">
        <v>44742</v>
      </c>
      <c r="I2864">
        <v>0</v>
      </c>
      <c r="J2864" t="str">
        <v>USD</v>
      </c>
    </row>
    <row r="2865" spans="5:10" x14ac:dyDescent="0.25">
      <c r="E2865" t="str">
        <v>MARK</v>
      </c>
      <c r="F2865" t="str">
        <v>Remark Holdings Inc</v>
      </c>
      <c r="G2865" s="3">
        <v>44697</v>
      </c>
      <c r="H2865" s="3">
        <v>44651</v>
      </c>
      <c r="I2865">
        <v>0</v>
      </c>
      <c r="J2865" t="str">
        <v>USD</v>
      </c>
    </row>
    <row r="2866" spans="5:10" x14ac:dyDescent="0.25">
      <c r="E2866" t="str">
        <v>MAS</v>
      </c>
      <c r="F2866" t="str">
        <v>Masco Corp</v>
      </c>
      <c r="G2866" s="3">
        <v>44769</v>
      </c>
      <c r="H2866" s="3">
        <v>44742</v>
      </c>
      <c r="I2866">
        <v>1.2</v>
      </c>
      <c r="J2866" t="str">
        <v>USD</v>
      </c>
    </row>
    <row r="2867" spans="5:10" x14ac:dyDescent="0.25">
      <c r="E2867" t="str">
        <v>MASI</v>
      </c>
      <c r="F2867" t="str">
        <v>Masimo Corp</v>
      </c>
      <c r="G2867" s="3">
        <v>44767</v>
      </c>
      <c r="H2867" s="3">
        <v>44742</v>
      </c>
      <c r="I2867">
        <v>1.17</v>
      </c>
      <c r="J2867" t="str">
        <v>USD</v>
      </c>
    </row>
    <row r="2868" spans="5:10" x14ac:dyDescent="0.25">
      <c r="E2868" t="str">
        <v>MASS</v>
      </c>
      <c r="F2868" t="str">
        <v>908 Devices Inc</v>
      </c>
      <c r="G2868" s="3">
        <v>44775</v>
      </c>
      <c r="H2868" s="3">
        <v>44742</v>
      </c>
      <c r="I2868">
        <v>0</v>
      </c>
      <c r="J2868" t="str">
        <v>USD</v>
      </c>
    </row>
    <row r="2869" spans="5:10" x14ac:dyDescent="0.25">
      <c r="E2869" t="str">
        <v>MAT</v>
      </c>
      <c r="F2869" t="str">
        <v>Mattel Inc</v>
      </c>
      <c r="G2869" s="3">
        <v>44767</v>
      </c>
      <c r="H2869" s="3">
        <v>44742</v>
      </c>
      <c r="I2869">
        <v>0.06</v>
      </c>
      <c r="J2869" t="str">
        <v>USD</v>
      </c>
    </row>
    <row r="2870" spans="5:10" x14ac:dyDescent="0.25">
      <c r="E2870" t="str">
        <v>MATW</v>
      </c>
      <c r="F2870" t="str">
        <v>Matthews International Corp - Class A</v>
      </c>
      <c r="G2870" s="3">
        <v>44769</v>
      </c>
      <c r="H2870" s="3">
        <v>44742</v>
      </c>
      <c r="I2870">
        <v>0.71</v>
      </c>
      <c r="J2870" t="str">
        <v>USD</v>
      </c>
    </row>
    <row r="2871" spans="5:10" x14ac:dyDescent="0.25">
      <c r="E2871" t="str">
        <v>MATX</v>
      </c>
      <c r="F2871" t="str">
        <v>Matson Inc</v>
      </c>
      <c r="G2871" s="3">
        <v>44769</v>
      </c>
      <c r="H2871" s="3">
        <v>44742</v>
      </c>
      <c r="I2871">
        <v>7.9</v>
      </c>
      <c r="J2871" t="str">
        <v>USD</v>
      </c>
    </row>
    <row r="2872" spans="5:10" x14ac:dyDescent="0.25">
      <c r="E2872" t="str">
        <v>MAVBF</v>
      </c>
      <c r="F2872" t="str">
        <v>MAVBF</v>
      </c>
      <c r="G2872" s="3">
        <v>44693</v>
      </c>
      <c r="H2872" s="3">
        <v>44651</v>
      </c>
      <c r="I2872">
        <v>0</v>
      </c>
      <c r="J2872" t="str">
        <v>USD</v>
      </c>
    </row>
    <row r="2873" spans="5:10" x14ac:dyDescent="0.25">
      <c r="E2873" t="str">
        <v>MAXN</v>
      </c>
      <c r="F2873" t="str">
        <v>Maxeon Solar Technologies Ltd</v>
      </c>
      <c r="G2873" s="3">
        <v>44699</v>
      </c>
      <c r="H2873" s="3">
        <v>44651</v>
      </c>
      <c r="I2873">
        <v>-1.3</v>
      </c>
      <c r="J2873" t="str">
        <v>USD</v>
      </c>
    </row>
    <row r="2874" spans="5:10" x14ac:dyDescent="0.25">
      <c r="E2874" t="str">
        <v>MAXR</v>
      </c>
      <c r="F2874" t="str">
        <v>Maxar Technologies Inc</v>
      </c>
      <c r="G2874" s="3">
        <v>44775</v>
      </c>
      <c r="H2874" s="3">
        <v>44742</v>
      </c>
      <c r="I2874">
        <v>0</v>
      </c>
      <c r="J2874" t="str">
        <v>USD</v>
      </c>
    </row>
    <row r="2875" spans="5:10" x14ac:dyDescent="0.25">
      <c r="E2875" t="str">
        <v>MBAIF</v>
      </c>
      <c r="F2875" t="str">
        <v>MBAIF</v>
      </c>
      <c r="G2875" s="3">
        <v>44755</v>
      </c>
      <c r="H2875" s="3">
        <v>44712</v>
      </c>
      <c r="I2875">
        <v>0</v>
      </c>
      <c r="J2875" t="str">
        <v>CAD</v>
      </c>
    </row>
    <row r="2876" spans="5:10" x14ac:dyDescent="0.25">
      <c r="E2876" t="str">
        <v>MBCHF</v>
      </c>
      <c r="F2876" t="str">
        <v>MBCHF</v>
      </c>
      <c r="G2876" s="3">
        <v>44767</v>
      </c>
      <c r="H2876" s="3">
        <v>44742</v>
      </c>
      <c r="I2876">
        <v>0</v>
      </c>
      <c r="J2876" t="str">
        <v>USD</v>
      </c>
    </row>
    <row r="2877" spans="5:10" x14ac:dyDescent="0.25">
      <c r="E2877" t="str">
        <v>MBCN</v>
      </c>
      <c r="F2877" t="str">
        <v>Middlefield Banc Corp</v>
      </c>
      <c r="G2877" s="3">
        <v>44756</v>
      </c>
      <c r="H2877" s="3">
        <v>44742</v>
      </c>
      <c r="I2877">
        <v>0.64</v>
      </c>
      <c r="J2877" t="str">
        <v>USD</v>
      </c>
    </row>
    <row r="2878" spans="5:10" x14ac:dyDescent="0.25">
      <c r="E2878" t="str">
        <v>MBI</v>
      </c>
      <c r="F2878" t="str">
        <v>MBIA Inc</v>
      </c>
      <c r="G2878" s="3">
        <v>44768</v>
      </c>
      <c r="H2878" s="3">
        <v>44742</v>
      </c>
      <c r="I2878">
        <v>0</v>
      </c>
      <c r="J2878" t="str">
        <v>USD</v>
      </c>
    </row>
    <row r="2879" spans="5:10" x14ac:dyDescent="0.25">
      <c r="E2879" t="str">
        <v>MBII</v>
      </c>
      <c r="F2879" t="str">
        <v>Marrone Bio Innovations Inc</v>
      </c>
      <c r="G2879" s="3">
        <v>44692</v>
      </c>
      <c r="H2879" s="3">
        <v>44651</v>
      </c>
      <c r="I2879">
        <v>-0.02</v>
      </c>
      <c r="J2879" t="str">
        <v>USD</v>
      </c>
    </row>
    <row r="2880" spans="5:10" x14ac:dyDescent="0.25">
      <c r="E2880" t="str">
        <v>MBIN</v>
      </c>
      <c r="F2880" t="str">
        <v>Merchants Bancorp</v>
      </c>
      <c r="G2880" s="3">
        <v>44768</v>
      </c>
      <c r="H2880" s="3">
        <v>44742</v>
      </c>
      <c r="I2880">
        <v>0.9</v>
      </c>
      <c r="J2880" t="str">
        <v>USD</v>
      </c>
    </row>
    <row r="2881" spans="5:10" x14ac:dyDescent="0.25">
      <c r="E2881" t="str">
        <v>MBIO</v>
      </c>
      <c r="F2881" t="str">
        <v>Mustang Bio Inc</v>
      </c>
      <c r="G2881" s="3">
        <v>44693</v>
      </c>
      <c r="H2881" s="3">
        <v>44651</v>
      </c>
      <c r="I2881">
        <v>-0.18</v>
      </c>
      <c r="J2881" t="str">
        <v>USD</v>
      </c>
    </row>
    <row r="2882" spans="5:10" x14ac:dyDescent="0.25">
      <c r="E2882" t="str">
        <v>MBLU</v>
      </c>
      <c r="F2882" t="str">
        <v>MBLU</v>
      </c>
      <c r="G2882" s="3">
        <v>44774</v>
      </c>
      <c r="H2882" s="3">
        <v>44742</v>
      </c>
      <c r="I2882">
        <v>0</v>
      </c>
      <c r="J2882" t="str">
        <v>USD</v>
      </c>
    </row>
    <row r="2883" spans="5:10" x14ac:dyDescent="0.25">
      <c r="E2883" t="str">
        <v>MBWM</v>
      </c>
      <c r="F2883" t="str">
        <v>Mercantile Bank Corp</v>
      </c>
      <c r="G2883" s="3">
        <v>44760</v>
      </c>
      <c r="H2883" s="3">
        <v>44742</v>
      </c>
      <c r="I2883">
        <v>0.77</v>
      </c>
      <c r="J2883" t="str">
        <v>USD</v>
      </c>
    </row>
    <row r="2884" spans="5:10" x14ac:dyDescent="0.25">
      <c r="E2884" t="str">
        <v>MBXBF</v>
      </c>
      <c r="F2884" t="str">
        <v>MBXBF</v>
      </c>
      <c r="G2884" s="3">
        <v>44692</v>
      </c>
      <c r="H2884" s="3">
        <v>44651</v>
      </c>
      <c r="I2884">
        <v>0</v>
      </c>
      <c r="J2884" t="str">
        <v>USD</v>
      </c>
    </row>
    <row r="2885" spans="5:10" x14ac:dyDescent="0.25">
      <c r="E2885" t="str">
        <v>MC</v>
      </c>
      <c r="F2885" t="str">
        <v>Moelis &amp; Co - Class A</v>
      </c>
      <c r="G2885" s="3">
        <v>44761</v>
      </c>
      <c r="H2885" s="3">
        <v>44742</v>
      </c>
      <c r="I2885">
        <v>0.71</v>
      </c>
      <c r="J2885" t="str">
        <v>USD</v>
      </c>
    </row>
    <row r="2886" spans="5:10" x14ac:dyDescent="0.25">
      <c r="E2886" t="str">
        <v>MCB</v>
      </c>
      <c r="F2886" t="str">
        <v>Metropolitan Bank Holding Corp</v>
      </c>
      <c r="G2886" s="3">
        <v>44761</v>
      </c>
      <c r="H2886" s="3">
        <v>44742</v>
      </c>
      <c r="I2886">
        <v>1.92</v>
      </c>
      <c r="J2886" t="str">
        <v>USD</v>
      </c>
    </row>
    <row r="2887" spans="5:10" x14ac:dyDescent="0.25">
      <c r="E2887" t="str">
        <v>MCBC</v>
      </c>
      <c r="F2887" t="str">
        <v>Macatawa Bank Corp</v>
      </c>
      <c r="G2887" s="3">
        <v>44762</v>
      </c>
      <c r="H2887" s="3">
        <v>44742</v>
      </c>
      <c r="I2887">
        <v>0.17</v>
      </c>
      <c r="J2887" t="str">
        <v>USD</v>
      </c>
    </row>
    <row r="2888" spans="5:10" x14ac:dyDescent="0.25">
      <c r="E2888" t="str">
        <v>MCBS</v>
      </c>
      <c r="F2888" t="str">
        <v>MetroCity Bankshares Inc</v>
      </c>
      <c r="G2888" s="3">
        <v>44763</v>
      </c>
      <c r="H2888" s="3">
        <v>44742</v>
      </c>
      <c r="I2888">
        <v>0.71</v>
      </c>
      <c r="J2888" t="str">
        <v>USD</v>
      </c>
    </row>
    <row r="2889" spans="5:10" x14ac:dyDescent="0.25">
      <c r="E2889" t="str">
        <v>MCCRF</v>
      </c>
      <c r="F2889" t="str">
        <v>MCCRF</v>
      </c>
      <c r="G2889" s="3">
        <v>44776</v>
      </c>
      <c r="H2889" s="3">
        <v>44742</v>
      </c>
      <c r="I2889">
        <v>0</v>
      </c>
      <c r="J2889" t="str">
        <v>CAD</v>
      </c>
    </row>
    <row r="2890" spans="5:10" x14ac:dyDescent="0.25">
      <c r="E2890" t="str">
        <v>MCD</v>
      </c>
      <c r="F2890" t="str">
        <v>McDonald`s Corp</v>
      </c>
      <c r="G2890" s="3">
        <v>44768</v>
      </c>
      <c r="H2890" s="3">
        <v>44742</v>
      </c>
      <c r="I2890">
        <v>2.46</v>
      </c>
      <c r="J2890" t="str">
        <v>USD</v>
      </c>
    </row>
    <row r="2891" spans="5:10" x14ac:dyDescent="0.25">
      <c r="E2891" t="str">
        <v>MCF</v>
      </c>
      <c r="F2891" t="str">
        <v>MCF</v>
      </c>
      <c r="G2891" s="3">
        <v>44692</v>
      </c>
      <c r="H2891" s="3">
        <v>44651</v>
      </c>
      <c r="I2891">
        <v>0</v>
      </c>
      <c r="J2891" t="str">
        <v>USD</v>
      </c>
    </row>
    <row r="2892" spans="5:10" x14ac:dyDescent="0.25">
      <c r="E2892" t="str">
        <v>MCF</v>
      </c>
      <c r="F2892" t="str">
        <v>MCF</v>
      </c>
      <c r="G2892" s="3">
        <v>44782</v>
      </c>
      <c r="H2892" s="3">
        <v>44742</v>
      </c>
      <c r="I2892">
        <v>0</v>
      </c>
      <c r="J2892" t="str">
        <v>USD</v>
      </c>
    </row>
    <row r="2893" spans="5:10" x14ac:dyDescent="0.25">
      <c r="E2893" t="str">
        <v>MCFE</v>
      </c>
      <c r="F2893" t="str">
        <v>MCFE</v>
      </c>
      <c r="G2893" s="3">
        <v>44781</v>
      </c>
      <c r="H2893" s="3">
        <v>44742</v>
      </c>
      <c r="I2893">
        <v>0</v>
      </c>
      <c r="J2893" t="str">
        <v>USD</v>
      </c>
    </row>
    <row r="2894" spans="5:10" x14ac:dyDescent="0.25">
      <c r="E2894" t="str">
        <v>MCFT</v>
      </c>
      <c r="F2894" t="str">
        <v>MasterCraft Boat Holdings Inc</v>
      </c>
      <c r="G2894" s="3">
        <v>44692</v>
      </c>
      <c r="H2894" s="3">
        <v>44651</v>
      </c>
      <c r="I2894">
        <v>1.06</v>
      </c>
      <c r="J2894" t="str">
        <v>USD</v>
      </c>
    </row>
    <row r="2895" spans="5:10" x14ac:dyDescent="0.25">
      <c r="E2895" t="str">
        <v>MCG</v>
      </c>
      <c r="F2895" t="str">
        <v>Membership Collective Group Inc Class A</v>
      </c>
      <c r="G2895" s="3">
        <v>44699</v>
      </c>
      <c r="H2895" s="3">
        <v>44651</v>
      </c>
      <c r="I2895">
        <v>-0.19</v>
      </c>
      <c r="J2895" t="str">
        <v>USD</v>
      </c>
    </row>
    <row r="2896" spans="5:10" x14ac:dyDescent="0.25">
      <c r="E2896" t="str">
        <v>MCHP</v>
      </c>
      <c r="F2896" t="str">
        <v>Microchip Technology Inc</v>
      </c>
      <c r="G2896" s="3">
        <v>44774</v>
      </c>
      <c r="H2896" s="3">
        <v>44742</v>
      </c>
      <c r="I2896">
        <v>0</v>
      </c>
      <c r="J2896" t="str">
        <v>USD</v>
      </c>
    </row>
    <row r="2897" spans="5:10" x14ac:dyDescent="0.25">
      <c r="E2897" t="str">
        <v>MCHX</v>
      </c>
      <c r="F2897" t="str">
        <v>Marchex Inc - Class B</v>
      </c>
      <c r="G2897" s="3">
        <v>44693</v>
      </c>
      <c r="H2897" s="3">
        <v>44651</v>
      </c>
      <c r="I2897">
        <v>-0.02</v>
      </c>
      <c r="J2897" t="str">
        <v>USD</v>
      </c>
    </row>
    <row r="2898" spans="5:10" x14ac:dyDescent="0.25">
      <c r="E2898" t="str">
        <v>MCHX</v>
      </c>
      <c r="F2898" t="str">
        <v>Marchex Inc - Class B</v>
      </c>
      <c r="G2898" s="3">
        <v>44776</v>
      </c>
      <c r="H2898" s="3">
        <v>44742</v>
      </c>
      <c r="I2898">
        <v>0</v>
      </c>
      <c r="J2898" t="str">
        <v>USD</v>
      </c>
    </row>
    <row r="2899" spans="5:10" x14ac:dyDescent="0.25">
      <c r="E2899" t="str">
        <v>MCIOF</v>
      </c>
      <c r="F2899" t="str">
        <v>MCIOF</v>
      </c>
      <c r="G2899" s="3">
        <v>44692</v>
      </c>
      <c r="H2899" s="3">
        <v>44651</v>
      </c>
      <c r="I2899">
        <v>0</v>
      </c>
      <c r="J2899" t="str">
        <v>USD</v>
      </c>
    </row>
    <row r="2900" spans="5:10" x14ac:dyDescent="0.25">
      <c r="E2900" t="str">
        <v>MCK</v>
      </c>
      <c r="F2900" t="str">
        <v>Mckesson Corporation</v>
      </c>
      <c r="G2900" s="3">
        <v>44775</v>
      </c>
      <c r="H2900" s="3">
        <v>44742</v>
      </c>
      <c r="I2900">
        <v>5.15</v>
      </c>
      <c r="J2900" t="str">
        <v>USD</v>
      </c>
    </row>
    <row r="2901" spans="5:10" x14ac:dyDescent="0.25">
      <c r="E2901" t="str">
        <v>MCLDF</v>
      </c>
      <c r="F2901" t="str">
        <v>MCLDF</v>
      </c>
      <c r="G2901" s="3">
        <v>44705</v>
      </c>
      <c r="H2901" s="3">
        <v>44651</v>
      </c>
      <c r="I2901">
        <v>0</v>
      </c>
      <c r="J2901" t="str">
        <v>CAD</v>
      </c>
    </row>
    <row r="2902" spans="5:10" x14ac:dyDescent="0.25">
      <c r="E2902" t="str">
        <v>MCLD_OLD</v>
      </c>
      <c r="F2902" t="str">
        <v>MCLD_OLD</v>
      </c>
      <c r="G2902" s="3">
        <v>44705</v>
      </c>
      <c r="H2902" s="3">
        <v>44651</v>
      </c>
      <c r="I2902">
        <v>0</v>
      </c>
      <c r="J2902" t="str">
        <v>USD</v>
      </c>
    </row>
    <row r="2903" spans="5:10" x14ac:dyDescent="0.25">
      <c r="E2903" t="str">
        <v>MCO</v>
      </c>
      <c r="F2903" t="str">
        <v>Moody`s Corp</v>
      </c>
      <c r="G2903" s="3">
        <v>44768</v>
      </c>
      <c r="H2903" s="3">
        <v>44742</v>
      </c>
      <c r="I2903">
        <v>0</v>
      </c>
      <c r="J2903" t="str">
        <v>USD</v>
      </c>
    </row>
    <row r="2904" spans="5:10" x14ac:dyDescent="0.25">
      <c r="E2904" t="str">
        <v>MCRB</v>
      </c>
      <c r="F2904" t="str">
        <v>Seres Therapeutics Inc</v>
      </c>
      <c r="G2904" s="3">
        <v>44774</v>
      </c>
      <c r="H2904" s="3">
        <v>44742</v>
      </c>
      <c r="I2904">
        <v>-0.6</v>
      </c>
      <c r="J2904" t="str">
        <v>USD</v>
      </c>
    </row>
    <row r="2905" spans="5:10" x14ac:dyDescent="0.25">
      <c r="E2905" t="str">
        <v>MCRI</v>
      </c>
      <c r="F2905" t="str">
        <v>Monarch Casino &amp; Resort Inc</v>
      </c>
      <c r="G2905" s="3">
        <v>44768</v>
      </c>
      <c r="H2905" s="3">
        <v>44742</v>
      </c>
      <c r="I2905">
        <v>1.06</v>
      </c>
      <c r="J2905" t="str">
        <v>USD</v>
      </c>
    </row>
    <row r="2906" spans="5:10" x14ac:dyDescent="0.25">
      <c r="E2906" t="str">
        <v>MCS</v>
      </c>
      <c r="F2906" t="str">
        <v>Marcus Corp</v>
      </c>
      <c r="G2906" s="3">
        <v>44775</v>
      </c>
      <c r="H2906" s="3">
        <v>44742</v>
      </c>
      <c r="I2906">
        <v>7.0000000000000007E-2</v>
      </c>
      <c r="J2906" t="str">
        <v>USD</v>
      </c>
    </row>
    <row r="2907" spans="5:10" x14ac:dyDescent="0.25">
      <c r="E2907" t="str">
        <v>MCVT</v>
      </c>
      <c r="F2907" t="str">
        <v>MCVT</v>
      </c>
      <c r="G2907" s="3">
        <v>44697</v>
      </c>
      <c r="H2907" s="3">
        <v>44651</v>
      </c>
      <c r="I2907">
        <v>0</v>
      </c>
      <c r="J2907" t="str">
        <v>USD</v>
      </c>
    </row>
    <row r="2908" spans="5:10" x14ac:dyDescent="0.25">
      <c r="E2908" t="str">
        <v>MCW</v>
      </c>
      <c r="F2908" t="str">
        <v>Mister Car Wash Inc</v>
      </c>
      <c r="G2908" s="3">
        <v>44693</v>
      </c>
      <c r="H2908" s="3">
        <v>44651</v>
      </c>
      <c r="I2908">
        <v>0.11</v>
      </c>
      <c r="J2908" t="str">
        <v>USD</v>
      </c>
    </row>
    <row r="2909" spans="5:10" x14ac:dyDescent="0.25">
      <c r="E2909" t="str">
        <v>MCY</v>
      </c>
      <c r="F2909" t="str">
        <v>Mercury General Corp</v>
      </c>
      <c r="G2909" s="3">
        <v>44774</v>
      </c>
      <c r="H2909" s="3">
        <v>44742</v>
      </c>
      <c r="I2909">
        <v>0.9</v>
      </c>
      <c r="J2909" t="str">
        <v>USD</v>
      </c>
    </row>
    <row r="2910" spans="5:10" x14ac:dyDescent="0.25">
      <c r="E2910" t="str">
        <v>MD</v>
      </c>
      <c r="F2910" t="str">
        <v>MEDNAX Inc</v>
      </c>
      <c r="G2910" s="3">
        <v>44777</v>
      </c>
      <c r="H2910" s="3">
        <v>44742</v>
      </c>
      <c r="I2910">
        <v>0.48</v>
      </c>
      <c r="J2910" t="str">
        <v>USD</v>
      </c>
    </row>
    <row r="2911" spans="5:10" x14ac:dyDescent="0.25">
      <c r="E2911" t="str">
        <v>MDALF</v>
      </c>
      <c r="F2911" t="str">
        <v>MDALF</v>
      </c>
      <c r="G2911" s="3">
        <v>44692</v>
      </c>
      <c r="H2911" s="3">
        <v>44651</v>
      </c>
      <c r="I2911">
        <v>0</v>
      </c>
      <c r="J2911" t="str">
        <v>USD</v>
      </c>
    </row>
    <row r="2912" spans="5:10" x14ac:dyDescent="0.25">
      <c r="E2912" t="str">
        <v>MDALF</v>
      </c>
      <c r="F2912" t="str">
        <v>MDALF</v>
      </c>
      <c r="G2912" s="3">
        <v>44782</v>
      </c>
      <c r="H2912" s="3">
        <v>44742</v>
      </c>
      <c r="I2912">
        <v>0</v>
      </c>
      <c r="J2912" t="str">
        <v>USD</v>
      </c>
    </row>
    <row r="2913" spans="5:10" x14ac:dyDescent="0.25">
      <c r="E2913" t="str">
        <v>MDB</v>
      </c>
      <c r="F2913" t="str">
        <v>MongoDB Inc - Class A</v>
      </c>
      <c r="G2913" s="3">
        <v>44713</v>
      </c>
      <c r="H2913" s="3">
        <v>44681</v>
      </c>
      <c r="I2913">
        <v>-0.09</v>
      </c>
      <c r="J2913" t="str">
        <v>USD</v>
      </c>
    </row>
    <row r="2914" spans="5:10" x14ac:dyDescent="0.25">
      <c r="E2914" t="str">
        <v>MDC</v>
      </c>
      <c r="F2914" t="str">
        <v>M.D.C. Holdings Inc</v>
      </c>
      <c r="G2914" s="3">
        <v>44769</v>
      </c>
      <c r="H2914" s="3">
        <v>44742</v>
      </c>
      <c r="I2914">
        <v>2.57</v>
      </c>
      <c r="J2914" t="str">
        <v>USD</v>
      </c>
    </row>
    <row r="2915" spans="5:10" x14ac:dyDescent="0.25">
      <c r="E2915" t="str">
        <v>MDGL</v>
      </c>
      <c r="F2915" t="str">
        <v>Madrigal Pharmaceuticals Inc</v>
      </c>
      <c r="G2915" s="3">
        <v>44776</v>
      </c>
      <c r="H2915" s="3">
        <v>44742</v>
      </c>
      <c r="I2915">
        <v>0</v>
      </c>
      <c r="J2915" t="str">
        <v>USD</v>
      </c>
    </row>
    <row r="2916" spans="5:10" x14ac:dyDescent="0.25">
      <c r="E2916" t="str">
        <v>MDLA</v>
      </c>
      <c r="F2916" t="str">
        <v>MDLA</v>
      </c>
      <c r="G2916" s="3">
        <v>44711</v>
      </c>
      <c r="H2916" s="3">
        <v>44681</v>
      </c>
      <c r="I2916">
        <v>0</v>
      </c>
      <c r="J2916" t="str">
        <v>USD</v>
      </c>
    </row>
    <row r="2917" spans="5:10" x14ac:dyDescent="0.25">
      <c r="E2917" t="str">
        <v>MDLZ</v>
      </c>
      <c r="F2917" t="str">
        <v>Mondelez International Inc - Class A</v>
      </c>
      <c r="G2917" s="3">
        <v>44767</v>
      </c>
      <c r="H2917" s="3">
        <v>44742</v>
      </c>
      <c r="I2917">
        <v>0.65</v>
      </c>
      <c r="J2917" t="str">
        <v>USD</v>
      </c>
    </row>
    <row r="2918" spans="5:10" x14ac:dyDescent="0.25">
      <c r="E2918" t="str">
        <v>MDNA</v>
      </c>
      <c r="F2918" t="str">
        <v>Medicenna Therapeutics Corp</v>
      </c>
      <c r="G2918" s="3">
        <v>44707</v>
      </c>
      <c r="H2918" s="3">
        <v>44651</v>
      </c>
      <c r="I2918">
        <v>-0.08</v>
      </c>
      <c r="J2918" t="str">
        <v>USD</v>
      </c>
    </row>
    <row r="2919" spans="5:10" x14ac:dyDescent="0.25">
      <c r="E2919" t="str">
        <v>MDRX</v>
      </c>
      <c r="F2919" t="str">
        <v>Allscripts Healthcare Solutions Inc</v>
      </c>
      <c r="G2919" s="3">
        <v>44776</v>
      </c>
      <c r="H2919" s="3">
        <v>44742</v>
      </c>
      <c r="I2919">
        <v>0</v>
      </c>
      <c r="J2919" t="str">
        <v>USD</v>
      </c>
    </row>
    <row r="2920" spans="5:10" x14ac:dyDescent="0.25">
      <c r="E2920" t="str">
        <v>MDT</v>
      </c>
      <c r="F2920" t="str">
        <v>Medtronic Plc</v>
      </c>
      <c r="G2920" s="3">
        <v>44707</v>
      </c>
      <c r="H2920" s="3">
        <v>44681</v>
      </c>
      <c r="I2920">
        <v>1.56</v>
      </c>
      <c r="J2920" t="str">
        <v>USD</v>
      </c>
    </row>
    <row r="2921" spans="5:10" x14ac:dyDescent="0.25">
      <c r="E2921" t="str">
        <v>MDU</v>
      </c>
      <c r="F2921" t="str">
        <v>MDU Resources Group Inc</v>
      </c>
      <c r="G2921" s="3">
        <v>44775</v>
      </c>
      <c r="H2921" s="3">
        <v>44742</v>
      </c>
      <c r="I2921">
        <v>0.52</v>
      </c>
      <c r="J2921" t="str">
        <v>USD</v>
      </c>
    </row>
    <row r="2922" spans="5:10" x14ac:dyDescent="0.25">
      <c r="E2922" t="str">
        <v>MDWD</v>
      </c>
      <c r="F2922" t="str">
        <v>MediWound Ltd</v>
      </c>
      <c r="G2922" s="3">
        <v>44781</v>
      </c>
      <c r="H2922" s="3">
        <v>44742</v>
      </c>
      <c r="I2922">
        <v>0</v>
      </c>
      <c r="J2922" t="str">
        <v>USD</v>
      </c>
    </row>
    <row r="2923" spans="5:10" x14ac:dyDescent="0.25">
      <c r="E2923" t="str">
        <v>MEC</v>
      </c>
      <c r="F2923" t="str">
        <v>Mayville Engineering Company Inc</v>
      </c>
      <c r="G2923" s="3">
        <v>44774</v>
      </c>
      <c r="H2923" s="3">
        <v>44742</v>
      </c>
      <c r="I2923">
        <v>0.3</v>
      </c>
      <c r="J2923" t="str">
        <v>USD</v>
      </c>
    </row>
    <row r="2924" spans="5:10" x14ac:dyDescent="0.25">
      <c r="E2924" t="str">
        <v>MECVF</v>
      </c>
      <c r="F2924" t="str">
        <v>MECVF</v>
      </c>
      <c r="G2924" s="3">
        <v>44719</v>
      </c>
      <c r="H2924" s="3">
        <v>44651</v>
      </c>
      <c r="I2924">
        <v>0</v>
      </c>
      <c r="J2924" t="str">
        <v>USD</v>
      </c>
    </row>
    <row r="2925" spans="5:10" x14ac:dyDescent="0.25">
      <c r="E2925" t="str">
        <v>MECVF</v>
      </c>
      <c r="F2925" t="str">
        <v>MECVF</v>
      </c>
      <c r="G2925" s="3">
        <v>44782</v>
      </c>
      <c r="H2925" s="3">
        <v>44742</v>
      </c>
      <c r="I2925">
        <v>0</v>
      </c>
      <c r="J2925" t="str">
        <v>USD</v>
      </c>
    </row>
    <row r="2926" spans="5:10" x14ac:dyDescent="0.25">
      <c r="E2926" t="str">
        <v>MED</v>
      </c>
      <c r="F2926" t="str">
        <v>Medifast Inc</v>
      </c>
      <c r="G2926" s="3">
        <v>44775</v>
      </c>
      <c r="H2926" s="3">
        <v>44742</v>
      </c>
      <c r="I2926">
        <v>3.58</v>
      </c>
      <c r="J2926" t="str">
        <v>USD</v>
      </c>
    </row>
    <row r="2927" spans="5:10" x14ac:dyDescent="0.25">
      <c r="E2927" t="str">
        <v>MEDIF</v>
      </c>
      <c r="F2927" t="str">
        <v>MEDIF</v>
      </c>
      <c r="G2927" s="3">
        <v>44781</v>
      </c>
      <c r="H2927" s="3">
        <v>44742</v>
      </c>
      <c r="I2927">
        <v>0</v>
      </c>
      <c r="J2927" t="str">
        <v>USD</v>
      </c>
    </row>
    <row r="2928" spans="5:10" x14ac:dyDescent="0.25">
      <c r="E2928" t="str">
        <v>MEDP</v>
      </c>
      <c r="F2928" t="str">
        <v>Medpace Holdings Inc</v>
      </c>
      <c r="G2928" s="3">
        <v>44767</v>
      </c>
      <c r="H2928" s="3">
        <v>44742</v>
      </c>
      <c r="I2928">
        <v>1.33</v>
      </c>
      <c r="J2928" t="str">
        <v>USD</v>
      </c>
    </row>
    <row r="2929" spans="5:10" x14ac:dyDescent="0.25">
      <c r="E2929" t="str">
        <v>MEDS</v>
      </c>
      <c r="F2929" t="str">
        <v>Trxade Health Inc</v>
      </c>
      <c r="G2929" s="3">
        <v>44767</v>
      </c>
      <c r="H2929" s="3">
        <v>44742</v>
      </c>
      <c r="I2929">
        <v>0</v>
      </c>
      <c r="J2929" t="str">
        <v>USD</v>
      </c>
    </row>
    <row r="2930" spans="5:10" x14ac:dyDescent="0.25">
      <c r="E2930" t="str">
        <v>MEG</v>
      </c>
      <c r="F2930" t="str">
        <v>Montrose Environmental Group Inc</v>
      </c>
      <c r="G2930" s="3">
        <v>44781</v>
      </c>
      <c r="H2930" s="3">
        <v>44742</v>
      </c>
      <c r="I2930">
        <v>0</v>
      </c>
      <c r="J2930" t="str">
        <v>USD</v>
      </c>
    </row>
    <row r="2931" spans="5:10" x14ac:dyDescent="0.25">
      <c r="E2931" t="str">
        <v>MEGEF</v>
      </c>
      <c r="F2931" t="str">
        <v>MEGEF</v>
      </c>
      <c r="G2931" s="3">
        <v>44762</v>
      </c>
      <c r="H2931" s="3">
        <v>44742</v>
      </c>
      <c r="I2931">
        <v>0</v>
      </c>
      <c r="J2931" t="str">
        <v>USD</v>
      </c>
    </row>
    <row r="2932" spans="5:10" x14ac:dyDescent="0.25">
      <c r="E2932" t="str">
        <v>MEI</v>
      </c>
      <c r="F2932" t="str">
        <v>Methode Electronics Inc</v>
      </c>
      <c r="G2932" s="3">
        <v>44734</v>
      </c>
      <c r="H2932" s="3">
        <v>44712</v>
      </c>
      <c r="I2932">
        <v>0.82</v>
      </c>
      <c r="J2932" t="str">
        <v>USD</v>
      </c>
    </row>
    <row r="2933" spans="5:10" x14ac:dyDescent="0.25">
      <c r="E2933" t="str">
        <v>MELI</v>
      </c>
      <c r="F2933" t="str">
        <v>MercadoLibre Inc</v>
      </c>
      <c r="G2933" s="3">
        <v>44775</v>
      </c>
      <c r="H2933" s="3">
        <v>44742</v>
      </c>
      <c r="I2933">
        <v>0</v>
      </c>
      <c r="J2933" t="str">
        <v>USD</v>
      </c>
    </row>
    <row r="2934" spans="5:10" x14ac:dyDescent="0.25">
      <c r="E2934" t="str">
        <v>MENEF</v>
      </c>
      <c r="F2934" t="str">
        <v>MENEF</v>
      </c>
      <c r="G2934" s="3">
        <v>44711</v>
      </c>
      <c r="H2934" s="3">
        <v>44651</v>
      </c>
      <c r="I2934">
        <v>0</v>
      </c>
      <c r="J2934" t="str">
        <v>USD</v>
      </c>
    </row>
    <row r="2935" spans="5:10" x14ac:dyDescent="0.25">
      <c r="E2935" t="str">
        <v>MENXF</v>
      </c>
      <c r="F2935" t="str">
        <v>MENXF</v>
      </c>
      <c r="G2935" s="3">
        <v>44705</v>
      </c>
      <c r="H2935" s="3">
        <v>44651</v>
      </c>
      <c r="I2935">
        <v>0</v>
      </c>
      <c r="J2935" t="str">
        <v>CAD</v>
      </c>
    </row>
    <row r="2936" spans="5:10" x14ac:dyDescent="0.25">
      <c r="E2936" t="str">
        <v>MEOH</v>
      </c>
      <c r="F2936" t="str">
        <v>Methanex Corp</v>
      </c>
      <c r="G2936" s="3">
        <v>44768</v>
      </c>
      <c r="H2936" s="3">
        <v>44742</v>
      </c>
      <c r="I2936">
        <v>0</v>
      </c>
      <c r="J2936" t="str">
        <v>USD</v>
      </c>
    </row>
    <row r="2937" spans="5:10" x14ac:dyDescent="0.25">
      <c r="E2937" t="str">
        <v>MEQYF</v>
      </c>
      <c r="F2937" t="str">
        <v>MEQYF</v>
      </c>
      <c r="G2937" s="3">
        <v>44767</v>
      </c>
      <c r="H2937" s="3">
        <v>44742</v>
      </c>
      <c r="I2937">
        <v>0</v>
      </c>
      <c r="J2937" t="str">
        <v>USD</v>
      </c>
    </row>
    <row r="2938" spans="5:10" x14ac:dyDescent="0.25">
      <c r="E2938" t="str">
        <v>MERC</v>
      </c>
      <c r="F2938" t="str">
        <v>Mercer International Inc</v>
      </c>
      <c r="G2938" s="3">
        <v>44770</v>
      </c>
      <c r="H2938" s="3">
        <v>44742</v>
      </c>
      <c r="I2938">
        <v>0</v>
      </c>
      <c r="J2938" t="str">
        <v>USD</v>
      </c>
    </row>
    <row r="2939" spans="5:10" x14ac:dyDescent="0.25">
      <c r="E2939" t="str">
        <v>MESA</v>
      </c>
      <c r="F2939" t="str">
        <v>Mesa Air Group Inc</v>
      </c>
      <c r="G2939" s="3">
        <v>44781</v>
      </c>
      <c r="H2939" s="3">
        <v>44742</v>
      </c>
      <c r="I2939">
        <v>0</v>
      </c>
      <c r="J2939" t="str">
        <v>USD</v>
      </c>
    </row>
    <row r="2940" spans="5:10" x14ac:dyDescent="0.25">
      <c r="E2940" t="str">
        <v>MET</v>
      </c>
      <c r="F2940" t="str">
        <v>Metlife Inc</v>
      </c>
      <c r="G2940" s="3">
        <v>44775</v>
      </c>
      <c r="H2940" s="3">
        <v>44742</v>
      </c>
      <c r="I2940">
        <v>0</v>
      </c>
      <c r="J2940" t="str">
        <v>USD</v>
      </c>
    </row>
    <row r="2941" spans="5:10" x14ac:dyDescent="0.25">
      <c r="E2941" t="str">
        <v>METC</v>
      </c>
      <c r="F2941" t="str">
        <v>Ramaco Resources Inc</v>
      </c>
      <c r="G2941" s="3">
        <v>44692</v>
      </c>
      <c r="H2941" s="3">
        <v>44651</v>
      </c>
      <c r="I2941">
        <v>1.62</v>
      </c>
      <c r="J2941" t="str">
        <v>USD</v>
      </c>
    </row>
    <row r="2942" spans="5:10" x14ac:dyDescent="0.25">
      <c r="E2942" t="str">
        <v>METC</v>
      </c>
      <c r="F2942" t="str">
        <v>Ramaco Resources Inc</v>
      </c>
      <c r="G2942" s="3">
        <v>44774</v>
      </c>
      <c r="H2942" s="3">
        <v>44742</v>
      </c>
      <c r="I2942">
        <v>0</v>
      </c>
      <c r="J2942" t="str">
        <v>USD</v>
      </c>
    </row>
    <row r="2943" spans="5:10" x14ac:dyDescent="0.25">
      <c r="E2943" t="str">
        <v>MFA</v>
      </c>
      <c r="F2943" t="str">
        <v>MFA Financial Inc</v>
      </c>
      <c r="G2943" s="3">
        <v>44776</v>
      </c>
      <c r="H2943" s="3">
        <v>44742</v>
      </c>
      <c r="I2943">
        <v>0.41</v>
      </c>
      <c r="J2943" t="str">
        <v>USD</v>
      </c>
    </row>
    <row r="2944" spans="5:10" x14ac:dyDescent="0.25">
      <c r="E2944" t="str">
        <v>MFC</v>
      </c>
      <c r="F2944" t="str">
        <v>Manulife Financial Corp</v>
      </c>
      <c r="G2944" s="3">
        <v>44692</v>
      </c>
      <c r="H2944" s="3">
        <v>44651</v>
      </c>
      <c r="I2944">
        <v>0.63</v>
      </c>
      <c r="J2944" t="str">
        <v>CAD</v>
      </c>
    </row>
    <row r="2945" spans="5:10" x14ac:dyDescent="0.25">
      <c r="E2945" t="str">
        <v>MFCSF</v>
      </c>
      <c r="F2945" t="str">
        <v>MFCSF</v>
      </c>
      <c r="G2945" s="3">
        <v>44693</v>
      </c>
      <c r="H2945" s="3">
        <v>44651</v>
      </c>
      <c r="I2945">
        <v>0</v>
      </c>
      <c r="J2945" t="str">
        <v>USD</v>
      </c>
    </row>
    <row r="2946" spans="5:10" x14ac:dyDescent="0.25">
      <c r="E2946" t="str">
        <v>MFIN</v>
      </c>
      <c r="F2946" t="str">
        <v>Medallion Financial Corp</v>
      </c>
      <c r="G2946" s="3">
        <v>44774</v>
      </c>
      <c r="H2946" s="3">
        <v>44742</v>
      </c>
      <c r="I2946">
        <v>0</v>
      </c>
      <c r="J2946" t="str">
        <v>USD</v>
      </c>
    </row>
    <row r="2947" spans="5:10" x14ac:dyDescent="0.25">
      <c r="E2947" t="str">
        <v>MFNC</v>
      </c>
      <c r="F2947" t="str">
        <v>MFNC</v>
      </c>
      <c r="G2947" s="3">
        <v>44762</v>
      </c>
      <c r="H2947" s="3">
        <v>44742</v>
      </c>
      <c r="I2947">
        <v>0</v>
      </c>
      <c r="J2947" t="str">
        <v>USD</v>
      </c>
    </row>
    <row r="2948" spans="5:10" x14ac:dyDescent="0.25">
      <c r="E2948" t="str">
        <v>MFON</v>
      </c>
      <c r="F2948" t="str">
        <v>MFON</v>
      </c>
      <c r="G2948" s="3">
        <v>44697</v>
      </c>
      <c r="H2948" s="3">
        <v>44651</v>
      </c>
      <c r="I2948">
        <v>0</v>
      </c>
      <c r="J2948" t="str">
        <v>USD</v>
      </c>
    </row>
    <row r="2949" spans="5:10" x14ac:dyDescent="0.25">
      <c r="E2949" t="str">
        <v>MG</v>
      </c>
      <c r="F2949" t="str">
        <v>Mistras Group Inc</v>
      </c>
      <c r="G2949" s="3">
        <v>44774</v>
      </c>
      <c r="H2949" s="3">
        <v>44742</v>
      </c>
      <c r="I2949">
        <v>0.25</v>
      </c>
      <c r="J2949" t="str">
        <v>USD</v>
      </c>
    </row>
    <row r="2950" spans="5:10" x14ac:dyDescent="0.25">
      <c r="E2950" t="str">
        <v>MGA</v>
      </c>
      <c r="F2950" t="str">
        <v>Magna International Inc</v>
      </c>
      <c r="G2950" s="3">
        <v>44777</v>
      </c>
      <c r="H2950" s="3">
        <v>44742</v>
      </c>
      <c r="I2950">
        <v>0</v>
      </c>
      <c r="J2950" t="str">
        <v>USD</v>
      </c>
    </row>
    <row r="2951" spans="5:10" x14ac:dyDescent="0.25">
      <c r="E2951" t="str">
        <v>MGEE</v>
      </c>
      <c r="F2951" t="str">
        <v>MGE Energy Inc</v>
      </c>
      <c r="G2951" s="3">
        <v>44776</v>
      </c>
      <c r="H2951" s="3">
        <v>44773</v>
      </c>
      <c r="I2951">
        <v>0.65</v>
      </c>
      <c r="J2951" t="str">
        <v>USD</v>
      </c>
    </row>
    <row r="2952" spans="5:10" x14ac:dyDescent="0.25">
      <c r="E2952" t="str">
        <v>MGI</v>
      </c>
      <c r="F2952" t="str">
        <v>Moneygram International Inc</v>
      </c>
      <c r="G2952" s="3">
        <v>44770</v>
      </c>
      <c r="H2952" s="3">
        <v>44742</v>
      </c>
      <c r="I2952">
        <v>0.15</v>
      </c>
      <c r="J2952" t="str">
        <v>USD</v>
      </c>
    </row>
    <row r="2953" spans="5:10" x14ac:dyDescent="0.25">
      <c r="E2953" t="str">
        <v>MGIC</v>
      </c>
      <c r="F2953" t="str">
        <v>Magic Software Enterprises Ltd</v>
      </c>
      <c r="G2953" s="3">
        <v>44693</v>
      </c>
      <c r="H2953" s="3">
        <v>44651</v>
      </c>
      <c r="I2953">
        <v>0.24</v>
      </c>
      <c r="J2953" t="str">
        <v>USD</v>
      </c>
    </row>
    <row r="2954" spans="5:10" x14ac:dyDescent="0.25">
      <c r="E2954" t="str">
        <v>MGLN</v>
      </c>
      <c r="F2954" t="str">
        <v>MGLN</v>
      </c>
      <c r="G2954" s="3">
        <v>44776</v>
      </c>
      <c r="H2954" s="3">
        <v>44742</v>
      </c>
      <c r="I2954">
        <v>0</v>
      </c>
      <c r="J2954" t="str">
        <v>USD</v>
      </c>
    </row>
    <row r="2955" spans="5:10" x14ac:dyDescent="0.25">
      <c r="E2955" t="str">
        <v>MGM</v>
      </c>
      <c r="F2955" t="str">
        <v>MGM Resorts International</v>
      </c>
      <c r="G2955" s="3">
        <v>44775</v>
      </c>
      <c r="H2955" s="3">
        <v>44742</v>
      </c>
      <c r="I2955">
        <v>0</v>
      </c>
      <c r="J2955" t="str">
        <v>USD</v>
      </c>
    </row>
    <row r="2956" spans="5:10" x14ac:dyDescent="0.25">
      <c r="E2956" t="str">
        <v>MGNI</v>
      </c>
      <c r="F2956" t="str">
        <v>Magnite Inc</v>
      </c>
      <c r="G2956" s="3">
        <v>44776</v>
      </c>
      <c r="H2956" s="3">
        <v>44742</v>
      </c>
      <c r="I2956">
        <v>0</v>
      </c>
      <c r="J2956" t="str">
        <v>USD</v>
      </c>
    </row>
    <row r="2957" spans="5:10" x14ac:dyDescent="0.25">
      <c r="E2957" t="str">
        <v>MGNX</v>
      </c>
      <c r="F2957" t="str">
        <v>Macrogenics Inc</v>
      </c>
      <c r="G2957" s="3">
        <v>44769</v>
      </c>
      <c r="H2957" s="3">
        <v>44742</v>
      </c>
      <c r="I2957">
        <v>-0.96</v>
      </c>
      <c r="J2957" t="str">
        <v>USD</v>
      </c>
    </row>
    <row r="2958" spans="5:10" x14ac:dyDescent="0.25">
      <c r="E2958" t="str">
        <v>MGP</v>
      </c>
      <c r="F2958" t="str">
        <v>MGM Growth Properties LLC - Class A</v>
      </c>
      <c r="G2958" s="3">
        <v>44777</v>
      </c>
      <c r="H2958" s="3">
        <v>44742</v>
      </c>
      <c r="I2958">
        <v>0.34</v>
      </c>
      <c r="J2958" t="str">
        <v>USD</v>
      </c>
    </row>
    <row r="2959" spans="5:10" x14ac:dyDescent="0.25">
      <c r="E2959" t="str">
        <v>MGPI</v>
      </c>
      <c r="F2959" t="str">
        <v>MGP Ingredients Inc</v>
      </c>
      <c r="G2959" s="3">
        <v>44775</v>
      </c>
      <c r="H2959" s="3">
        <v>44742</v>
      </c>
      <c r="I2959">
        <v>0.95</v>
      </c>
      <c r="J2959" t="str">
        <v>USD</v>
      </c>
    </row>
    <row r="2960" spans="5:10" x14ac:dyDescent="0.25">
      <c r="E2960" t="str">
        <v>MGRC</v>
      </c>
      <c r="F2960" t="str">
        <v>McGrath Rentcorp</v>
      </c>
      <c r="G2960" s="3">
        <v>44774</v>
      </c>
      <c r="H2960" s="3">
        <v>44742</v>
      </c>
      <c r="I2960">
        <v>0.89</v>
      </c>
      <c r="J2960" t="str">
        <v>USD</v>
      </c>
    </row>
    <row r="2961" spans="5:10" x14ac:dyDescent="0.25">
      <c r="E2961" t="str">
        <v>MGRUF</v>
      </c>
      <c r="F2961" t="str">
        <v>MGRUF</v>
      </c>
      <c r="G2961" s="3">
        <v>44768</v>
      </c>
      <c r="H2961" s="3">
        <v>44742</v>
      </c>
      <c r="I2961">
        <v>0</v>
      </c>
      <c r="J2961" t="str">
        <v>USD</v>
      </c>
    </row>
    <row r="2962" spans="5:10" x14ac:dyDescent="0.25">
      <c r="E2962" t="str">
        <v>MGTA</v>
      </c>
      <c r="F2962" t="str">
        <v>Magenta Therapeutics Inc</v>
      </c>
      <c r="G2962" s="3">
        <v>44776</v>
      </c>
      <c r="H2962" s="3">
        <v>44742</v>
      </c>
      <c r="I2962">
        <v>0</v>
      </c>
      <c r="J2962" t="str">
        <v>USD</v>
      </c>
    </row>
    <row r="2963" spans="5:10" x14ac:dyDescent="0.25">
      <c r="E2963" t="str">
        <v>MGTX</v>
      </c>
      <c r="F2963" t="str">
        <v>MeiraGTx Holdings plc</v>
      </c>
      <c r="G2963" s="3">
        <v>44782</v>
      </c>
      <c r="H2963" s="3">
        <v>44742</v>
      </c>
      <c r="I2963">
        <v>0</v>
      </c>
      <c r="J2963" t="str">
        <v>USD</v>
      </c>
    </row>
    <row r="2964" spans="5:10" x14ac:dyDescent="0.25">
      <c r="E2964" t="str">
        <v>MGY</v>
      </c>
      <c r="F2964" t="str">
        <v>Magnolia Oil &amp; Gas Corp - Class A</v>
      </c>
      <c r="G2964" s="3">
        <v>44774</v>
      </c>
      <c r="H2964" s="3">
        <v>44742</v>
      </c>
      <c r="I2964">
        <v>0</v>
      </c>
      <c r="J2964" t="str">
        <v>USD</v>
      </c>
    </row>
    <row r="2965" spans="5:10" x14ac:dyDescent="0.25">
      <c r="E2965" t="str">
        <v>MHGU</v>
      </c>
      <c r="F2965" t="str">
        <v>MHGU</v>
      </c>
      <c r="G2965" s="3">
        <v>44756</v>
      </c>
      <c r="H2965" s="3">
        <v>44742</v>
      </c>
      <c r="I2965">
        <v>0</v>
      </c>
      <c r="J2965" t="str">
        <v>USD</v>
      </c>
    </row>
    <row r="2966" spans="5:10" x14ac:dyDescent="0.25">
      <c r="E2966" t="str">
        <v>MHH</v>
      </c>
      <c r="F2966" t="str">
        <v>Mastech Digital Inc</v>
      </c>
      <c r="G2966" s="3">
        <v>44768</v>
      </c>
      <c r="H2966" s="3">
        <v>44742</v>
      </c>
      <c r="I2966">
        <v>0.34</v>
      </c>
      <c r="J2966" t="str">
        <v>USD</v>
      </c>
    </row>
    <row r="2967" spans="5:10" x14ac:dyDescent="0.25">
      <c r="E2967" t="str">
        <v>MHIVF</v>
      </c>
      <c r="F2967" t="str">
        <v>MHIVF</v>
      </c>
      <c r="G2967" s="3">
        <v>44692</v>
      </c>
      <c r="H2967" s="3">
        <v>44651</v>
      </c>
      <c r="I2967">
        <v>0</v>
      </c>
      <c r="J2967" t="str">
        <v>USD</v>
      </c>
    </row>
    <row r="2968" spans="5:10" x14ac:dyDescent="0.25">
      <c r="E2968" t="str">
        <v>MHIVF</v>
      </c>
      <c r="F2968" t="str">
        <v>MHIVF</v>
      </c>
      <c r="G2968" s="3">
        <v>44782</v>
      </c>
      <c r="H2968" s="3">
        <v>44742</v>
      </c>
      <c r="I2968">
        <v>0</v>
      </c>
      <c r="J2968" t="str">
        <v>USD</v>
      </c>
    </row>
    <row r="2969" spans="5:10" x14ac:dyDescent="0.25">
      <c r="E2969" t="str">
        <v>MHK</v>
      </c>
      <c r="F2969" t="str">
        <v>Mohawk Industries Inc</v>
      </c>
      <c r="G2969" s="3">
        <v>44769</v>
      </c>
      <c r="H2969" s="3">
        <v>44742</v>
      </c>
      <c r="I2969">
        <v>4.32</v>
      </c>
      <c r="J2969" t="str">
        <v>USD</v>
      </c>
    </row>
    <row r="2970" spans="5:10" x14ac:dyDescent="0.25">
      <c r="E2970" t="str">
        <v>MHLD</v>
      </c>
      <c r="F2970" t="str">
        <v>Maiden Holdings Ltd</v>
      </c>
      <c r="G2970" s="3">
        <v>44781</v>
      </c>
      <c r="H2970" s="3">
        <v>44742</v>
      </c>
      <c r="I2970">
        <v>0</v>
      </c>
      <c r="J2970" t="str">
        <v>USD</v>
      </c>
    </row>
    <row r="2971" spans="5:10" x14ac:dyDescent="0.25">
      <c r="E2971" t="str">
        <v>MHO</v>
      </c>
      <c r="F2971" t="str">
        <v>MI Homes Inc</v>
      </c>
      <c r="G2971" s="3">
        <v>44768</v>
      </c>
      <c r="H2971" s="3">
        <v>44742</v>
      </c>
      <c r="I2971">
        <v>3.78</v>
      </c>
      <c r="J2971" t="str">
        <v>USD</v>
      </c>
    </row>
    <row r="2972" spans="5:10" x14ac:dyDescent="0.25">
      <c r="E2972" t="str">
        <v>MIC</v>
      </c>
      <c r="F2972" t="str">
        <v>Macquarie Infrastructure Holdings LLC</v>
      </c>
      <c r="G2972" s="3">
        <v>44774</v>
      </c>
      <c r="H2972" s="3">
        <v>44742</v>
      </c>
      <c r="I2972">
        <v>0</v>
      </c>
      <c r="J2972" t="str">
        <v>USD</v>
      </c>
    </row>
    <row r="2973" spans="5:10" x14ac:dyDescent="0.25">
      <c r="E2973" t="str">
        <v>MICR</v>
      </c>
      <c r="F2973" t="str">
        <v>MICR</v>
      </c>
      <c r="G2973" s="3">
        <v>44697</v>
      </c>
      <c r="H2973" s="3">
        <v>44651</v>
      </c>
      <c r="I2973">
        <v>0</v>
      </c>
      <c r="J2973" t="str">
        <v>USD</v>
      </c>
    </row>
    <row r="2974" spans="5:10" x14ac:dyDescent="0.25">
      <c r="E2974" t="str">
        <v>MILE</v>
      </c>
      <c r="F2974" t="str">
        <v>Metromile Inc</v>
      </c>
      <c r="G2974" s="3">
        <v>44697</v>
      </c>
      <c r="H2974" s="3">
        <v>44651</v>
      </c>
      <c r="I2974">
        <v>-0.1</v>
      </c>
      <c r="J2974" t="str">
        <v>USD</v>
      </c>
    </row>
    <row r="2975" spans="5:10" x14ac:dyDescent="0.25">
      <c r="E2975" t="str">
        <v>MILE</v>
      </c>
      <c r="F2975" t="str">
        <v>Metromile Inc</v>
      </c>
      <c r="G2975" s="3">
        <v>44781</v>
      </c>
      <c r="H2975" s="3">
        <v>44742</v>
      </c>
      <c r="I2975">
        <v>0</v>
      </c>
      <c r="J2975" t="str">
        <v>USD</v>
      </c>
    </row>
    <row r="2976" spans="5:10" x14ac:dyDescent="0.25">
      <c r="E2976" t="str">
        <v>MIMNF</v>
      </c>
      <c r="F2976" t="str">
        <v>MIMNF</v>
      </c>
      <c r="G2976" s="3">
        <v>44705</v>
      </c>
      <c r="H2976" s="3">
        <v>44651</v>
      </c>
      <c r="I2976">
        <v>0</v>
      </c>
      <c r="J2976" t="str">
        <v>USD</v>
      </c>
    </row>
    <row r="2977" spans="5:10" x14ac:dyDescent="0.25">
      <c r="E2977" t="str">
        <v>MIMNF</v>
      </c>
      <c r="F2977" t="str">
        <v>MIMNF</v>
      </c>
      <c r="G2977" s="3">
        <v>44775</v>
      </c>
      <c r="H2977" s="3">
        <v>44742</v>
      </c>
      <c r="I2977">
        <v>0</v>
      </c>
      <c r="J2977" t="str">
        <v>USD</v>
      </c>
    </row>
    <row r="2978" spans="5:10" x14ac:dyDescent="0.25">
      <c r="E2978" t="str">
        <v>MIND</v>
      </c>
      <c r="F2978" t="str">
        <v>MIND Technology Inc</v>
      </c>
      <c r="G2978" s="3">
        <v>44712</v>
      </c>
      <c r="H2978" s="3">
        <v>44681</v>
      </c>
      <c r="I2978">
        <v>0</v>
      </c>
      <c r="J2978" t="str">
        <v>USD</v>
      </c>
    </row>
    <row r="2979" spans="5:10" x14ac:dyDescent="0.25">
      <c r="E2979" t="str">
        <v>MINM</v>
      </c>
      <c r="F2979" t="str">
        <v>Minim Inc</v>
      </c>
      <c r="G2979" s="3">
        <v>44692</v>
      </c>
      <c r="H2979" s="3">
        <v>44651</v>
      </c>
      <c r="I2979">
        <v>-0.05</v>
      </c>
      <c r="J2979" t="str">
        <v>USD</v>
      </c>
    </row>
    <row r="2980" spans="5:10" x14ac:dyDescent="0.25">
      <c r="E2980" t="str">
        <v>MINM</v>
      </c>
      <c r="F2980" t="str">
        <v>Minim Inc</v>
      </c>
      <c r="G2980" s="3">
        <v>44767</v>
      </c>
      <c r="H2980" s="3">
        <v>44742</v>
      </c>
      <c r="I2980">
        <v>0</v>
      </c>
      <c r="J2980" t="str">
        <v>USD</v>
      </c>
    </row>
    <row r="2981" spans="5:10" x14ac:dyDescent="0.25">
      <c r="E2981" t="str">
        <v>MIRM</v>
      </c>
      <c r="F2981" t="str">
        <v>Mirum Pharmaceuticals Inc</v>
      </c>
      <c r="G2981" s="3">
        <v>44776</v>
      </c>
      <c r="H2981" s="3">
        <v>44742</v>
      </c>
      <c r="I2981">
        <v>-1.3</v>
      </c>
      <c r="J2981" t="str">
        <v>USD</v>
      </c>
    </row>
    <row r="2982" spans="5:10" x14ac:dyDescent="0.25">
      <c r="E2982" t="str">
        <v>MIST</v>
      </c>
      <c r="F2982" t="str">
        <v>Milestone Pharmaceuticals Inc</v>
      </c>
      <c r="G2982" s="3">
        <v>44697</v>
      </c>
      <c r="H2982" s="3">
        <v>44651</v>
      </c>
      <c r="I2982">
        <v>-0.39</v>
      </c>
      <c r="J2982" t="str">
        <v>USD</v>
      </c>
    </row>
    <row r="2983" spans="5:10" x14ac:dyDescent="0.25">
      <c r="E2983" t="str">
        <v>MIST</v>
      </c>
      <c r="F2983" t="str">
        <v>Milestone Pharmaceuticals Inc</v>
      </c>
      <c r="G2983" s="3">
        <v>44782</v>
      </c>
      <c r="H2983" s="3">
        <v>44742</v>
      </c>
      <c r="I2983">
        <v>0</v>
      </c>
      <c r="J2983" t="str">
        <v>USD</v>
      </c>
    </row>
    <row r="2984" spans="5:10" x14ac:dyDescent="0.25">
      <c r="E2984" t="str">
        <v>MITK</v>
      </c>
      <c r="F2984" t="str">
        <v>Mitek Systems Inc</v>
      </c>
      <c r="G2984" s="3">
        <v>44769</v>
      </c>
      <c r="H2984" s="3">
        <v>44742</v>
      </c>
      <c r="I2984">
        <v>0</v>
      </c>
      <c r="J2984" t="str">
        <v>USD</v>
      </c>
    </row>
    <row r="2985" spans="5:10" x14ac:dyDescent="0.25">
      <c r="E2985" t="str">
        <v>MITT</v>
      </c>
      <c r="F2985" t="str">
        <v>AG Mortgage Investment Trust Inc</v>
      </c>
      <c r="G2985" s="3">
        <v>44770</v>
      </c>
      <c r="H2985" s="3">
        <v>44742</v>
      </c>
      <c r="I2985">
        <v>0.26</v>
      </c>
      <c r="J2985" t="str">
        <v>USD</v>
      </c>
    </row>
    <row r="2986" spans="5:10" x14ac:dyDescent="0.25">
      <c r="E2986" t="str">
        <v>MJDLF</v>
      </c>
      <c r="F2986" t="str">
        <v>MJDLF</v>
      </c>
      <c r="G2986" s="3">
        <v>44725</v>
      </c>
      <c r="H2986" s="3">
        <v>44681</v>
      </c>
      <c r="I2986">
        <v>0</v>
      </c>
      <c r="J2986" t="str">
        <v>USD</v>
      </c>
    </row>
    <row r="2987" spans="5:10" x14ac:dyDescent="0.25">
      <c r="E2987" t="str">
        <v>MKC</v>
      </c>
      <c r="F2987" t="str">
        <v>McCormick &amp; Co. Inc (Non Voting)</v>
      </c>
      <c r="G2987" s="3">
        <v>44741</v>
      </c>
      <c r="H2987" s="3">
        <v>44712</v>
      </c>
      <c r="I2987">
        <v>0.66</v>
      </c>
      <c r="J2987" t="str">
        <v>USD</v>
      </c>
    </row>
    <row r="2988" spans="5:10" x14ac:dyDescent="0.25">
      <c r="E2988" t="str">
        <v>MKL</v>
      </c>
      <c r="F2988" t="str">
        <v>Markel Corp</v>
      </c>
      <c r="G2988" s="3">
        <v>44774</v>
      </c>
      <c r="H2988" s="3">
        <v>44742</v>
      </c>
      <c r="I2988">
        <v>21.51</v>
      </c>
      <c r="J2988" t="str">
        <v>USD</v>
      </c>
    </row>
    <row r="2989" spans="5:10" x14ac:dyDescent="0.25">
      <c r="E2989" t="str">
        <v>MKSI</v>
      </c>
      <c r="F2989" t="str">
        <v>MKS Instruments Inc</v>
      </c>
      <c r="G2989" s="3">
        <v>44768</v>
      </c>
      <c r="H2989" s="3">
        <v>44742</v>
      </c>
      <c r="I2989">
        <v>2.33</v>
      </c>
      <c r="J2989" t="str">
        <v>USD</v>
      </c>
    </row>
    <row r="2990" spans="5:10" x14ac:dyDescent="0.25">
      <c r="E2990" t="str">
        <v>MKTX</v>
      </c>
      <c r="F2990" t="str">
        <v>MarketAxess Holdings Inc</v>
      </c>
      <c r="G2990" s="3">
        <v>44761</v>
      </c>
      <c r="H2990" s="3">
        <v>44742</v>
      </c>
      <c r="I2990">
        <v>1.74</v>
      </c>
      <c r="J2990" t="str">
        <v>USD</v>
      </c>
    </row>
    <row r="2991" spans="5:10" x14ac:dyDescent="0.25">
      <c r="E2991" t="str">
        <v>ML</v>
      </c>
      <c r="F2991" t="str">
        <v>MoneyLion Inc - Class A</v>
      </c>
      <c r="G2991" s="3">
        <v>44693</v>
      </c>
      <c r="H2991" s="3">
        <v>44651</v>
      </c>
      <c r="I2991">
        <v>0</v>
      </c>
      <c r="J2991" t="str">
        <v>USD</v>
      </c>
    </row>
    <row r="2992" spans="5:10" x14ac:dyDescent="0.25">
      <c r="E2992" t="str">
        <v>MLAB</v>
      </c>
      <c r="F2992" t="str">
        <v>Mesa Laboratories Inc</v>
      </c>
      <c r="G2992" s="3">
        <v>44711</v>
      </c>
      <c r="H2992" s="3">
        <v>44651</v>
      </c>
      <c r="I2992">
        <v>0.48</v>
      </c>
      <c r="J2992" t="str">
        <v>USD</v>
      </c>
    </row>
    <row r="2993" spans="5:10" x14ac:dyDescent="0.25">
      <c r="E2993" t="str">
        <v>MLAB</v>
      </c>
      <c r="F2993" t="str">
        <v>Mesa Laboratories Inc</v>
      </c>
      <c r="G2993" s="3">
        <v>44776</v>
      </c>
      <c r="H2993" s="3">
        <v>44742</v>
      </c>
      <c r="I2993">
        <v>0</v>
      </c>
      <c r="J2993" t="str">
        <v>USD</v>
      </c>
    </row>
    <row r="2994" spans="5:10" x14ac:dyDescent="0.25">
      <c r="E2994" t="str">
        <v>MLCO</v>
      </c>
      <c r="F2994" t="str">
        <v>Melco Resorts &amp; Entertainment Ltd</v>
      </c>
      <c r="G2994" s="3">
        <v>44767</v>
      </c>
      <c r="H2994" s="3">
        <v>44742</v>
      </c>
      <c r="I2994">
        <v>0</v>
      </c>
      <c r="J2994" t="str">
        <v>USD</v>
      </c>
    </row>
    <row r="2995" spans="5:10" x14ac:dyDescent="0.25">
      <c r="E2995" t="str">
        <v>MLFNF</v>
      </c>
      <c r="F2995" t="str">
        <v>MLFNF</v>
      </c>
      <c r="G2995" s="3">
        <v>44776</v>
      </c>
      <c r="H2995" s="3">
        <v>44742</v>
      </c>
      <c r="I2995">
        <v>0</v>
      </c>
      <c r="J2995" t="str">
        <v>USD</v>
      </c>
    </row>
    <row r="2996" spans="5:10" x14ac:dyDescent="0.25">
      <c r="E2996" t="str">
        <v>MLHR</v>
      </c>
      <c r="F2996" t="str">
        <v>MLHR</v>
      </c>
      <c r="G2996" s="3">
        <v>44741</v>
      </c>
      <c r="H2996" s="3">
        <v>44712</v>
      </c>
      <c r="I2996">
        <v>0</v>
      </c>
      <c r="J2996" t="str">
        <v>USD</v>
      </c>
    </row>
    <row r="2997" spans="5:10" x14ac:dyDescent="0.25">
      <c r="E2997" t="str">
        <v>MLI</v>
      </c>
      <c r="F2997" t="str">
        <v>Mueller Industries Inc</v>
      </c>
      <c r="G2997" s="3">
        <v>44760</v>
      </c>
      <c r="H2997" s="3">
        <v>44742</v>
      </c>
      <c r="I2997">
        <v>0</v>
      </c>
      <c r="J2997" t="str">
        <v>USD</v>
      </c>
    </row>
    <row r="2998" spans="5:10" x14ac:dyDescent="0.25">
      <c r="E2998" t="str">
        <v>MLKN</v>
      </c>
      <c r="F2998" t="str">
        <v>MillerKnoll Inc</v>
      </c>
      <c r="G2998" s="3">
        <v>44741</v>
      </c>
      <c r="H2998" s="3">
        <v>44651</v>
      </c>
      <c r="I2998">
        <v>0</v>
      </c>
      <c r="J2998" t="str">
        <v>USD</v>
      </c>
    </row>
    <row r="2999" spans="5:10" x14ac:dyDescent="0.25">
      <c r="E2999" t="str">
        <v>MLKN</v>
      </c>
      <c r="F2999" t="str">
        <v>MillerKnoll Inc</v>
      </c>
      <c r="G2999" s="3">
        <v>44741</v>
      </c>
      <c r="H2999" s="3">
        <v>44712</v>
      </c>
      <c r="I2999">
        <v>0.49</v>
      </c>
      <c r="J2999" t="str">
        <v>USD</v>
      </c>
    </row>
    <row r="3000" spans="5:10" x14ac:dyDescent="0.25">
      <c r="E3000" t="str">
        <v>MLLGF</v>
      </c>
      <c r="F3000" t="str">
        <v>MLLGF</v>
      </c>
      <c r="G3000" s="3">
        <v>44761</v>
      </c>
      <c r="H3000" s="3">
        <v>44742</v>
      </c>
      <c r="I3000">
        <v>0</v>
      </c>
      <c r="J3000" t="str">
        <v>USD</v>
      </c>
    </row>
    <row r="3001" spans="5:10" x14ac:dyDescent="0.25">
      <c r="E3001" t="str">
        <v>MLM</v>
      </c>
      <c r="F3001" t="str">
        <v>Martin Marietta Materials Inc</v>
      </c>
      <c r="G3001" s="3">
        <v>44769</v>
      </c>
      <c r="H3001" s="3">
        <v>44742</v>
      </c>
      <c r="I3001">
        <v>4</v>
      </c>
      <c r="J3001" t="str">
        <v>USD</v>
      </c>
    </row>
    <row r="3002" spans="5:10" x14ac:dyDescent="0.25">
      <c r="E3002" t="str">
        <v>MLR</v>
      </c>
      <c r="F3002" t="str">
        <v>Miller Industries Inc</v>
      </c>
      <c r="G3002" s="3">
        <v>44775</v>
      </c>
      <c r="H3002" s="3">
        <v>44742</v>
      </c>
      <c r="I3002">
        <v>0</v>
      </c>
      <c r="J3002" t="str">
        <v>USD</v>
      </c>
    </row>
    <row r="3003" spans="5:10" x14ac:dyDescent="0.25">
      <c r="E3003" t="str">
        <v>MLRYY</v>
      </c>
      <c r="F3003" t="str">
        <v>MLRYY</v>
      </c>
      <c r="G3003" s="3">
        <v>44770</v>
      </c>
      <c r="H3003" s="3">
        <v>44742</v>
      </c>
      <c r="I3003">
        <v>0</v>
      </c>
      <c r="J3003" t="str">
        <v>RUB</v>
      </c>
    </row>
    <row r="3004" spans="5:10" x14ac:dyDescent="0.25">
      <c r="E3004" t="str">
        <v>MLVF</v>
      </c>
      <c r="F3004" t="str">
        <v>Malvern Bancorp Inc</v>
      </c>
      <c r="G3004" s="3">
        <v>44781</v>
      </c>
      <c r="H3004" s="3">
        <v>44742</v>
      </c>
      <c r="I3004">
        <v>0</v>
      </c>
      <c r="J3004" t="str">
        <v>USD</v>
      </c>
    </row>
    <row r="3005" spans="5:10" x14ac:dyDescent="0.25">
      <c r="E3005" t="str">
        <v>MLYCF</v>
      </c>
      <c r="F3005" t="str">
        <v>MLYCF</v>
      </c>
      <c r="G3005" s="3">
        <v>44698</v>
      </c>
      <c r="H3005" s="3">
        <v>44651</v>
      </c>
      <c r="I3005">
        <v>0</v>
      </c>
      <c r="J3005" t="str">
        <v>USD</v>
      </c>
    </row>
    <row r="3006" spans="5:10" x14ac:dyDescent="0.25">
      <c r="E3006" t="str">
        <v>MMAC</v>
      </c>
      <c r="F3006" t="str">
        <v>MMAC</v>
      </c>
      <c r="G3006" s="3">
        <v>44697</v>
      </c>
      <c r="H3006" s="3">
        <v>44651</v>
      </c>
      <c r="I3006">
        <v>0</v>
      </c>
      <c r="J3006" t="str">
        <v>USD</v>
      </c>
    </row>
    <row r="3007" spans="5:10" x14ac:dyDescent="0.25">
      <c r="E3007" t="str">
        <v>MMAC</v>
      </c>
      <c r="F3007" t="str">
        <v>MMAC</v>
      </c>
      <c r="G3007" s="3">
        <v>44777</v>
      </c>
      <c r="H3007" s="3">
        <v>44742</v>
      </c>
      <c r="I3007">
        <v>0</v>
      </c>
      <c r="J3007" t="str">
        <v>USD</v>
      </c>
    </row>
    <row r="3008" spans="5:10" x14ac:dyDescent="0.25">
      <c r="E3008" t="str">
        <v>MMC</v>
      </c>
      <c r="F3008" t="str">
        <v>Marsh &amp; McLennan Cos. Inc</v>
      </c>
      <c r="G3008" s="3">
        <v>44762</v>
      </c>
      <c r="H3008" s="3">
        <v>44742</v>
      </c>
      <c r="I3008">
        <v>1.88</v>
      </c>
      <c r="J3008" t="str">
        <v>USD</v>
      </c>
    </row>
    <row r="3009" spans="5:10" x14ac:dyDescent="0.25">
      <c r="E3009" t="str">
        <v>MMI</v>
      </c>
      <c r="F3009" t="str">
        <v>Marcus &amp; Millichap Inc</v>
      </c>
      <c r="G3009" s="3">
        <v>44777</v>
      </c>
      <c r="H3009" s="3">
        <v>44742</v>
      </c>
      <c r="I3009">
        <v>0</v>
      </c>
      <c r="J3009" t="str">
        <v>USD</v>
      </c>
    </row>
    <row r="3010" spans="5:10" x14ac:dyDescent="0.25">
      <c r="E3010" t="str">
        <v>MMLP</v>
      </c>
      <c r="F3010" t="str">
        <v>Martin Midstream Partners LP</v>
      </c>
      <c r="G3010" s="3">
        <v>44762</v>
      </c>
      <c r="H3010" s="3">
        <v>44742</v>
      </c>
      <c r="I3010">
        <v>-0.01</v>
      </c>
      <c r="J3010" t="str">
        <v>USD</v>
      </c>
    </row>
    <row r="3011" spans="5:10" x14ac:dyDescent="0.25">
      <c r="E3011" t="str">
        <v>MMM</v>
      </c>
      <c r="F3011" t="str">
        <v>3M Company</v>
      </c>
      <c r="G3011" s="3">
        <v>44767</v>
      </c>
      <c r="H3011" s="3">
        <v>44742</v>
      </c>
      <c r="I3011">
        <v>2.63</v>
      </c>
      <c r="J3011" t="str">
        <v>USD</v>
      </c>
    </row>
    <row r="3012" spans="5:10" x14ac:dyDescent="0.25">
      <c r="E3012" t="str">
        <v>MMP</v>
      </c>
      <c r="F3012" t="str">
        <v>Magellan Midstream Partners L.P.</v>
      </c>
      <c r="G3012" s="3">
        <v>44769</v>
      </c>
      <c r="H3012" s="3">
        <v>44742</v>
      </c>
      <c r="I3012">
        <v>0</v>
      </c>
      <c r="J3012" t="str">
        <v>USD</v>
      </c>
    </row>
    <row r="3013" spans="5:10" x14ac:dyDescent="0.25">
      <c r="E3013" t="str">
        <v>MMS</v>
      </c>
      <c r="F3013" t="str">
        <v>Maximus Inc</v>
      </c>
      <c r="G3013" s="3">
        <v>44776</v>
      </c>
      <c r="H3013" s="3">
        <v>44742</v>
      </c>
      <c r="I3013">
        <v>0.71</v>
      </c>
      <c r="J3013" t="str">
        <v>USD</v>
      </c>
    </row>
    <row r="3014" spans="5:10" x14ac:dyDescent="0.25">
      <c r="E3014" t="str">
        <v>MMSI</v>
      </c>
      <c r="F3014" t="str">
        <v>Merit Medical Systems Inc</v>
      </c>
      <c r="G3014" s="3">
        <v>44769</v>
      </c>
      <c r="H3014" s="3">
        <v>44742</v>
      </c>
      <c r="I3014">
        <v>0.57999999999999996</v>
      </c>
      <c r="J3014" t="str">
        <v>USD</v>
      </c>
    </row>
    <row r="3015" spans="5:10" x14ac:dyDescent="0.25">
      <c r="E3015" t="str">
        <v>MMTMF</v>
      </c>
      <c r="F3015" t="str">
        <v>MMTMF</v>
      </c>
      <c r="G3015" s="3">
        <v>44711</v>
      </c>
      <c r="H3015" s="3">
        <v>44651</v>
      </c>
      <c r="I3015">
        <v>0</v>
      </c>
      <c r="J3015" t="str">
        <v>USD</v>
      </c>
    </row>
    <row r="3016" spans="5:10" x14ac:dyDescent="0.25">
      <c r="E3016" t="str">
        <v>MMX</v>
      </c>
      <c r="F3016" t="str">
        <v>Maverix Metals Inc</v>
      </c>
      <c r="G3016" s="3">
        <v>44693</v>
      </c>
      <c r="H3016" s="3">
        <v>44651</v>
      </c>
      <c r="I3016">
        <v>0.03</v>
      </c>
      <c r="J3016" t="str">
        <v>USD</v>
      </c>
    </row>
    <row r="3017" spans="5:10" x14ac:dyDescent="0.25">
      <c r="E3017" t="str">
        <v>MMYT</v>
      </c>
      <c r="F3017" t="str">
        <v>MakeMyTrip Ltd</v>
      </c>
      <c r="G3017" s="3">
        <v>44704</v>
      </c>
      <c r="H3017" s="3">
        <v>44651</v>
      </c>
      <c r="I3017">
        <v>-0.14000000000000001</v>
      </c>
      <c r="J3017" t="str">
        <v>USD</v>
      </c>
    </row>
    <row r="3018" spans="5:10" x14ac:dyDescent="0.25">
      <c r="E3018" t="str">
        <v>MMYT</v>
      </c>
      <c r="F3018" t="str">
        <v>MakeMyTrip Ltd</v>
      </c>
      <c r="G3018" s="3">
        <v>44767</v>
      </c>
      <c r="H3018" s="3">
        <v>44742</v>
      </c>
      <c r="I3018">
        <v>0</v>
      </c>
      <c r="J3018" t="str">
        <v>USD</v>
      </c>
    </row>
    <row r="3019" spans="5:10" x14ac:dyDescent="0.25">
      <c r="E3019" t="str">
        <v>MN</v>
      </c>
      <c r="F3019" t="str">
        <v>Manning &amp; Napier Inc - Class A</v>
      </c>
      <c r="G3019" s="3">
        <v>44768</v>
      </c>
      <c r="H3019" s="3">
        <v>44742</v>
      </c>
      <c r="I3019">
        <v>0</v>
      </c>
      <c r="J3019" t="str">
        <v>USD</v>
      </c>
    </row>
    <row r="3020" spans="5:10" x14ac:dyDescent="0.25">
      <c r="E3020" t="str">
        <v>MNARF</v>
      </c>
      <c r="F3020" t="str">
        <v>MNARF</v>
      </c>
      <c r="G3020" s="3">
        <v>44767</v>
      </c>
      <c r="H3020" s="3">
        <v>44742</v>
      </c>
      <c r="I3020">
        <v>0</v>
      </c>
      <c r="J3020" t="str">
        <v>USD</v>
      </c>
    </row>
    <row r="3021" spans="5:10" x14ac:dyDescent="0.25">
      <c r="E3021" t="str">
        <v>MNDJF</v>
      </c>
      <c r="F3021" t="str">
        <v>MNDJF</v>
      </c>
      <c r="G3021" s="3">
        <v>44782</v>
      </c>
      <c r="H3021" s="3">
        <v>44742</v>
      </c>
      <c r="I3021">
        <v>0</v>
      </c>
      <c r="J3021" t="str">
        <v>USD</v>
      </c>
    </row>
    <row r="3022" spans="5:10" x14ac:dyDescent="0.25">
      <c r="E3022" t="str">
        <v>MNDO</v>
      </c>
      <c r="F3022" t="str">
        <v>Mind C.T.I Ltd</v>
      </c>
      <c r="G3022" s="3">
        <v>44697</v>
      </c>
      <c r="H3022" s="3">
        <v>44651</v>
      </c>
      <c r="I3022">
        <v>0</v>
      </c>
      <c r="J3022" t="str">
        <v>USD</v>
      </c>
    </row>
    <row r="3023" spans="5:10" x14ac:dyDescent="0.25">
      <c r="E3023" t="str">
        <v>MNDT</v>
      </c>
      <c r="F3023" t="str">
        <v>Mandiant Inc</v>
      </c>
      <c r="G3023" s="3">
        <v>44776</v>
      </c>
      <c r="H3023" s="3">
        <v>44742</v>
      </c>
      <c r="I3023">
        <v>0</v>
      </c>
      <c r="J3023" t="str">
        <v>USD</v>
      </c>
    </row>
    <row r="3024" spans="5:10" x14ac:dyDescent="0.25">
      <c r="E3024" t="str">
        <v>MNDY</v>
      </c>
      <c r="F3024" t="str">
        <v>Monday.Com Ltd</v>
      </c>
      <c r="G3024" s="3">
        <v>44697</v>
      </c>
      <c r="H3024" s="3">
        <v>44651</v>
      </c>
      <c r="I3024">
        <v>-1.02</v>
      </c>
      <c r="J3024" t="str">
        <v>USD</v>
      </c>
    </row>
    <row r="3025" spans="5:10" x14ac:dyDescent="0.25">
      <c r="E3025" t="str">
        <v>MNKD</v>
      </c>
      <c r="F3025" t="str">
        <v>Mannkind Corp</v>
      </c>
      <c r="G3025" s="3">
        <v>44782</v>
      </c>
      <c r="H3025" s="3">
        <v>44742</v>
      </c>
      <c r="I3025">
        <v>-0.09</v>
      </c>
      <c r="J3025" t="str">
        <v>USD</v>
      </c>
    </row>
    <row r="3026" spans="5:10" x14ac:dyDescent="0.25">
      <c r="E3026" t="str">
        <v>MNMD</v>
      </c>
      <c r="F3026" t="str">
        <v>Mind Medicine Inc (Sub Voting)</v>
      </c>
      <c r="G3026" s="3">
        <v>44697</v>
      </c>
      <c r="H3026" s="3">
        <v>44651</v>
      </c>
      <c r="I3026">
        <v>-0.05</v>
      </c>
      <c r="J3026" t="str">
        <v>USD</v>
      </c>
    </row>
    <row r="3027" spans="5:10" x14ac:dyDescent="0.25">
      <c r="E3027" t="str">
        <v>MNOV</v>
      </c>
      <c r="F3027" t="str">
        <v>Medicinova Inc</v>
      </c>
      <c r="G3027" s="3">
        <v>44692</v>
      </c>
      <c r="H3027" s="3">
        <v>44651</v>
      </c>
      <c r="I3027">
        <v>-0.09</v>
      </c>
      <c r="J3027" t="str">
        <v>USD</v>
      </c>
    </row>
    <row r="3028" spans="5:10" x14ac:dyDescent="0.25">
      <c r="E3028" t="str">
        <v>MNPR</v>
      </c>
      <c r="F3028" t="str">
        <v>Monopar Therapeutics Inc</v>
      </c>
      <c r="G3028" s="3">
        <v>44692</v>
      </c>
      <c r="H3028" s="3">
        <v>44651</v>
      </c>
      <c r="I3028">
        <v>-0.22</v>
      </c>
      <c r="J3028" t="str">
        <v>USD</v>
      </c>
    </row>
    <row r="3029" spans="5:10" x14ac:dyDescent="0.25">
      <c r="E3029" t="str">
        <v>MNR</v>
      </c>
      <c r="F3029" t="str">
        <v>MNR</v>
      </c>
      <c r="G3029" s="3">
        <v>44774</v>
      </c>
      <c r="H3029" s="3">
        <v>44742</v>
      </c>
      <c r="I3029">
        <v>0</v>
      </c>
      <c r="J3029" t="str">
        <v>USD</v>
      </c>
    </row>
    <row r="3030" spans="5:10" x14ac:dyDescent="0.25">
      <c r="E3030" t="str">
        <v>MNRL</v>
      </c>
      <c r="F3030" t="str">
        <v>Brigham Minerals Inc - Class A</v>
      </c>
      <c r="G3030" s="3">
        <v>44775</v>
      </c>
      <c r="H3030" s="3">
        <v>44742</v>
      </c>
      <c r="I3030">
        <v>0</v>
      </c>
      <c r="J3030" t="str">
        <v>USD</v>
      </c>
    </row>
    <row r="3031" spans="5:10" x14ac:dyDescent="0.25">
      <c r="E3031" t="str">
        <v>MNRO</v>
      </c>
      <c r="F3031" t="str">
        <v>Monro Inc</v>
      </c>
      <c r="G3031" s="3">
        <v>44700</v>
      </c>
      <c r="H3031" s="3">
        <v>44651</v>
      </c>
      <c r="I3031">
        <v>0.46</v>
      </c>
      <c r="J3031" t="str">
        <v>USD</v>
      </c>
    </row>
    <row r="3032" spans="5:10" x14ac:dyDescent="0.25">
      <c r="E3032" t="str">
        <v>MNRO</v>
      </c>
      <c r="F3032" t="str">
        <v>Monro Inc</v>
      </c>
      <c r="G3032" s="3">
        <v>44768</v>
      </c>
      <c r="H3032" s="3">
        <v>44742</v>
      </c>
      <c r="I3032">
        <v>0</v>
      </c>
      <c r="J3032" t="str">
        <v>USD</v>
      </c>
    </row>
    <row r="3033" spans="5:10" x14ac:dyDescent="0.25">
      <c r="E3033" t="str">
        <v>MNSB</v>
      </c>
      <c r="F3033" t="str">
        <v>MainStreet Bancshares Inc</v>
      </c>
      <c r="G3033" s="3">
        <v>44760</v>
      </c>
      <c r="H3033" s="3">
        <v>44742</v>
      </c>
      <c r="I3033">
        <v>0.65</v>
      </c>
      <c r="J3033" t="str">
        <v>USD</v>
      </c>
    </row>
    <row r="3034" spans="5:10" x14ac:dyDescent="0.25">
      <c r="E3034" t="str">
        <v>MNSO</v>
      </c>
      <c r="F3034" t="str">
        <v>MINISO Group Holding Ltd</v>
      </c>
      <c r="G3034" s="3">
        <v>44698</v>
      </c>
      <c r="H3034" s="3">
        <v>44651</v>
      </c>
      <c r="I3034">
        <v>0.08</v>
      </c>
      <c r="J3034" t="str">
        <v>CNY</v>
      </c>
    </row>
    <row r="3035" spans="5:10" x14ac:dyDescent="0.25">
      <c r="E3035" t="str">
        <v>MNST</v>
      </c>
      <c r="F3035" t="str">
        <v>Monster Beverage Corp</v>
      </c>
      <c r="G3035" s="3">
        <v>44776</v>
      </c>
      <c r="H3035" s="3">
        <v>44742</v>
      </c>
      <c r="I3035">
        <v>0</v>
      </c>
      <c r="J3035" t="str">
        <v>USD</v>
      </c>
    </row>
    <row r="3036" spans="5:10" x14ac:dyDescent="0.25">
      <c r="E3036" t="str">
        <v>MNTV</v>
      </c>
      <c r="F3036" t="str">
        <v>Momentive Global Inc</v>
      </c>
      <c r="G3036" s="3">
        <v>44775</v>
      </c>
      <c r="H3036" s="3">
        <v>44742</v>
      </c>
      <c r="I3036">
        <v>0</v>
      </c>
      <c r="J3036" t="str">
        <v>USD</v>
      </c>
    </row>
    <row r="3037" spans="5:10" x14ac:dyDescent="0.25">
      <c r="E3037" t="str">
        <v>MO</v>
      </c>
      <c r="F3037" t="str">
        <v>Altria Group Inc</v>
      </c>
      <c r="G3037" s="3">
        <v>44770</v>
      </c>
      <c r="H3037" s="3">
        <v>44742</v>
      </c>
      <c r="I3037">
        <v>1.25</v>
      </c>
      <c r="J3037" t="str">
        <v>USD</v>
      </c>
    </row>
    <row r="3038" spans="5:10" x14ac:dyDescent="0.25">
      <c r="E3038" t="str">
        <v>MOD</v>
      </c>
      <c r="F3038" t="str">
        <v>Modine Manufacturing Company</v>
      </c>
      <c r="G3038" s="3">
        <v>44705</v>
      </c>
      <c r="H3038" s="3">
        <v>44651</v>
      </c>
      <c r="I3038">
        <v>0.5</v>
      </c>
      <c r="J3038" t="str">
        <v>USD</v>
      </c>
    </row>
    <row r="3039" spans="5:10" x14ac:dyDescent="0.25">
      <c r="E3039" t="str">
        <v>MOD</v>
      </c>
      <c r="F3039" t="str">
        <v>Modine Manufacturing Company</v>
      </c>
      <c r="G3039" s="3">
        <v>44775</v>
      </c>
      <c r="H3039" s="3">
        <v>44742</v>
      </c>
      <c r="I3039">
        <v>0</v>
      </c>
      <c r="J3039" t="str">
        <v>USD</v>
      </c>
    </row>
    <row r="3040" spans="5:10" x14ac:dyDescent="0.25">
      <c r="E3040" t="str">
        <v>MODN</v>
      </c>
      <c r="F3040" t="str">
        <v>Model N Inc</v>
      </c>
      <c r="G3040" s="3">
        <v>44781</v>
      </c>
      <c r="H3040" s="3">
        <v>44742</v>
      </c>
      <c r="I3040">
        <v>0</v>
      </c>
      <c r="J3040" t="str">
        <v>USD</v>
      </c>
    </row>
    <row r="3041" spans="5:10" x14ac:dyDescent="0.25">
      <c r="E3041" t="str">
        <v>MODV</v>
      </c>
      <c r="F3041" t="str">
        <v>ModivCare Inc</v>
      </c>
      <c r="G3041" s="3">
        <v>44777</v>
      </c>
      <c r="H3041" s="3">
        <v>44742</v>
      </c>
      <c r="I3041">
        <v>1.43</v>
      </c>
      <c r="J3041" t="str">
        <v>USD</v>
      </c>
    </row>
    <row r="3042" spans="5:10" x14ac:dyDescent="0.25">
      <c r="E3042" t="str">
        <v>MODVF</v>
      </c>
      <c r="F3042" t="str">
        <v>MODVF</v>
      </c>
      <c r="G3042" s="3">
        <v>44703</v>
      </c>
      <c r="H3042" s="3">
        <v>44651</v>
      </c>
      <c r="I3042">
        <v>0</v>
      </c>
      <c r="J3042" t="str">
        <v>USD</v>
      </c>
    </row>
    <row r="3043" spans="5:10" x14ac:dyDescent="0.25">
      <c r="E3043" t="str">
        <v>MODVF</v>
      </c>
      <c r="F3043" t="str">
        <v>MODVF</v>
      </c>
      <c r="G3043" s="3">
        <v>44769</v>
      </c>
      <c r="H3043" s="3">
        <v>44742</v>
      </c>
      <c r="I3043">
        <v>0</v>
      </c>
      <c r="J3043" t="str">
        <v>USD</v>
      </c>
    </row>
    <row r="3044" spans="5:10" x14ac:dyDescent="0.25">
      <c r="E3044" t="str">
        <v>MOFG</v>
      </c>
      <c r="F3044" t="str">
        <v>MidWestOne Financial Group Inc</v>
      </c>
      <c r="G3044" s="3">
        <v>44762</v>
      </c>
      <c r="H3044" s="3">
        <v>44742</v>
      </c>
      <c r="I3044">
        <v>0.87</v>
      </c>
      <c r="J3044" t="str">
        <v>USD</v>
      </c>
    </row>
    <row r="3045" spans="5:10" x14ac:dyDescent="0.25">
      <c r="E3045" t="str">
        <v>MOGO</v>
      </c>
      <c r="F3045" t="str">
        <v>Mogo Inc (Sub Voting)</v>
      </c>
      <c r="G3045" s="3">
        <v>44693</v>
      </c>
      <c r="H3045" s="3">
        <v>44651</v>
      </c>
      <c r="I3045">
        <v>-0.11</v>
      </c>
      <c r="J3045" t="str">
        <v>CAD</v>
      </c>
    </row>
    <row r="3046" spans="5:10" x14ac:dyDescent="0.25">
      <c r="E3046" t="str">
        <v>MOGO</v>
      </c>
      <c r="F3046" t="str">
        <v>Mogo Inc (Sub Voting)</v>
      </c>
      <c r="G3046" s="3">
        <v>44782</v>
      </c>
      <c r="H3046" s="3">
        <v>44742</v>
      </c>
      <c r="I3046">
        <v>0</v>
      </c>
      <c r="J3046" t="str">
        <v>CAD</v>
      </c>
    </row>
    <row r="3047" spans="5:10" x14ac:dyDescent="0.25">
      <c r="E3047" t="str">
        <v>MOGU</v>
      </c>
      <c r="F3047" t="str">
        <v>MOGU Inc</v>
      </c>
      <c r="G3047" s="3">
        <v>44707</v>
      </c>
      <c r="H3047" s="3">
        <v>44651</v>
      </c>
      <c r="I3047">
        <v>0</v>
      </c>
      <c r="J3047" t="str">
        <v>USD</v>
      </c>
    </row>
    <row r="3048" spans="5:10" x14ac:dyDescent="0.25">
      <c r="E3048" t="str">
        <v>MOH</v>
      </c>
      <c r="F3048" t="str">
        <v>Molina Healthcare Inc</v>
      </c>
      <c r="G3048" s="3">
        <v>44768</v>
      </c>
      <c r="H3048" s="3">
        <v>44742</v>
      </c>
      <c r="I3048">
        <v>4.28</v>
      </c>
      <c r="J3048" t="str">
        <v>USD</v>
      </c>
    </row>
    <row r="3049" spans="5:10" x14ac:dyDescent="0.25">
      <c r="E3049" t="str">
        <v>MOMO</v>
      </c>
      <c r="F3049" t="str">
        <v>Hello Group Inc</v>
      </c>
      <c r="G3049" s="3">
        <v>44718</v>
      </c>
      <c r="H3049" s="3">
        <v>44651</v>
      </c>
      <c r="I3049">
        <v>0.24</v>
      </c>
      <c r="J3049" t="str">
        <v>CNY</v>
      </c>
    </row>
    <row r="3050" spans="5:10" x14ac:dyDescent="0.25">
      <c r="E3050" t="str">
        <v>MORF</v>
      </c>
      <c r="F3050" t="str">
        <v>Morphic Holding Inc</v>
      </c>
      <c r="G3050" s="3">
        <v>44775</v>
      </c>
      <c r="H3050" s="3">
        <v>44742</v>
      </c>
      <c r="I3050">
        <v>-0.84</v>
      </c>
      <c r="J3050" t="str">
        <v>USD</v>
      </c>
    </row>
    <row r="3051" spans="5:10" x14ac:dyDescent="0.25">
      <c r="E3051" t="str">
        <v>MORN</v>
      </c>
      <c r="F3051" t="str">
        <v>Morningstar Inc</v>
      </c>
      <c r="G3051" s="3">
        <v>44768</v>
      </c>
      <c r="H3051" s="3">
        <v>44742</v>
      </c>
      <c r="I3051">
        <v>0</v>
      </c>
      <c r="J3051" t="str">
        <v>USD</v>
      </c>
    </row>
    <row r="3052" spans="5:10" x14ac:dyDescent="0.25">
      <c r="E3052" t="str">
        <v>MOS</v>
      </c>
      <c r="F3052" t="str">
        <v>Mosaic Company</v>
      </c>
      <c r="G3052" s="3">
        <v>44774</v>
      </c>
      <c r="H3052" s="3">
        <v>44742</v>
      </c>
      <c r="I3052">
        <v>0</v>
      </c>
      <c r="J3052" t="str">
        <v>USD</v>
      </c>
    </row>
    <row r="3053" spans="5:10" x14ac:dyDescent="0.25">
      <c r="E3053" t="str">
        <v>MOTS</v>
      </c>
      <c r="F3053" t="str">
        <v>Motus GI Holdings Inc</v>
      </c>
      <c r="G3053" s="3">
        <v>44693</v>
      </c>
      <c r="H3053" s="3">
        <v>44651</v>
      </c>
      <c r="I3053">
        <v>-0.11</v>
      </c>
      <c r="J3053" t="str">
        <v>USD</v>
      </c>
    </row>
    <row r="3054" spans="5:10" x14ac:dyDescent="0.25">
      <c r="E3054" t="str">
        <v>MOV</v>
      </c>
      <c r="F3054" t="str">
        <v>Movado Group Inc</v>
      </c>
      <c r="G3054" s="3">
        <v>44706</v>
      </c>
      <c r="H3054" s="3">
        <v>44681</v>
      </c>
      <c r="I3054">
        <v>0.46</v>
      </c>
      <c r="J3054" t="str">
        <v>USD</v>
      </c>
    </row>
    <row r="3055" spans="5:10" x14ac:dyDescent="0.25">
      <c r="E3055" t="str">
        <v>MP</v>
      </c>
      <c r="F3055" t="str">
        <v>MP Materials Corporation - Class A</v>
      </c>
      <c r="G3055" s="3">
        <v>44776</v>
      </c>
      <c r="H3055" s="3">
        <v>44742</v>
      </c>
      <c r="I3055">
        <v>0</v>
      </c>
      <c r="J3055" t="str">
        <v>USD</v>
      </c>
    </row>
    <row r="3056" spans="5:10" x14ac:dyDescent="0.25">
      <c r="E3056" t="str">
        <v>MPAA</v>
      </c>
      <c r="F3056" t="str">
        <v>Motorcar Parts of America Inc</v>
      </c>
      <c r="G3056" s="3">
        <v>44725</v>
      </c>
      <c r="H3056" s="3">
        <v>44651</v>
      </c>
      <c r="I3056">
        <v>0.47</v>
      </c>
      <c r="J3056" t="str">
        <v>USD</v>
      </c>
    </row>
    <row r="3057" spans="5:10" x14ac:dyDescent="0.25">
      <c r="E3057" t="str">
        <v>MPAA</v>
      </c>
      <c r="F3057" t="str">
        <v>Motorcar Parts of America Inc</v>
      </c>
      <c r="G3057" s="3">
        <v>44781</v>
      </c>
      <c r="H3057" s="3">
        <v>44742</v>
      </c>
      <c r="I3057">
        <v>0</v>
      </c>
      <c r="J3057" t="str">
        <v>USD</v>
      </c>
    </row>
    <row r="3058" spans="5:10" x14ac:dyDescent="0.25">
      <c r="E3058" t="str">
        <v>MPB</v>
      </c>
      <c r="F3058" t="str">
        <v>Mid Penn Bancorp Inc</v>
      </c>
      <c r="G3058" s="3">
        <v>44767</v>
      </c>
      <c r="H3058" s="3">
        <v>44742</v>
      </c>
      <c r="I3058">
        <v>0.67</v>
      </c>
      <c r="J3058" t="str">
        <v>USD</v>
      </c>
    </row>
    <row r="3059" spans="5:10" x14ac:dyDescent="0.25">
      <c r="E3059" t="str">
        <v>MPC</v>
      </c>
      <c r="F3059" t="str">
        <v>Marathon Petroleum Corp</v>
      </c>
      <c r="G3059" s="3">
        <v>44775</v>
      </c>
      <c r="H3059" s="3">
        <v>44742</v>
      </c>
      <c r="I3059">
        <v>0</v>
      </c>
      <c r="J3059" t="str">
        <v>USD</v>
      </c>
    </row>
    <row r="3060" spans="5:10" x14ac:dyDescent="0.25">
      <c r="E3060" t="str">
        <v>MPLN</v>
      </c>
      <c r="F3060" t="str">
        <v>MultiPlan Corp - Class A</v>
      </c>
      <c r="G3060" s="3">
        <v>44776</v>
      </c>
      <c r="H3060" s="3">
        <v>44742</v>
      </c>
      <c r="I3060">
        <v>0</v>
      </c>
      <c r="J3060" t="str">
        <v>USD</v>
      </c>
    </row>
    <row r="3061" spans="5:10" x14ac:dyDescent="0.25">
      <c r="E3061" t="str">
        <v>MPLX</v>
      </c>
      <c r="F3061" t="str">
        <v>MPLX LP</v>
      </c>
      <c r="G3061" s="3">
        <v>44775</v>
      </c>
      <c r="H3061" s="3">
        <v>44742</v>
      </c>
      <c r="I3061">
        <v>0.81</v>
      </c>
      <c r="J3061" t="str">
        <v>USD</v>
      </c>
    </row>
    <row r="3062" spans="5:10" x14ac:dyDescent="0.25">
      <c r="E3062" t="str">
        <v>MPVDF</v>
      </c>
      <c r="F3062" t="str">
        <v>MPVDF</v>
      </c>
      <c r="G3062" s="3">
        <v>44775</v>
      </c>
      <c r="H3062" s="3">
        <v>44742</v>
      </c>
      <c r="I3062">
        <v>0</v>
      </c>
      <c r="J3062" t="str">
        <v>CAD</v>
      </c>
    </row>
    <row r="3063" spans="5:10" x14ac:dyDescent="0.25">
      <c r="E3063" t="str">
        <v>MPW</v>
      </c>
      <c r="F3063" t="str">
        <v>Medical Properties Trust Inc</v>
      </c>
      <c r="G3063" s="3">
        <v>44769</v>
      </c>
      <c r="H3063" s="3">
        <v>44742</v>
      </c>
      <c r="I3063">
        <v>0.3</v>
      </c>
      <c r="J3063" t="str">
        <v>USD</v>
      </c>
    </row>
    <row r="3064" spans="5:10" x14ac:dyDescent="0.25">
      <c r="E3064" t="str">
        <v>MPWR</v>
      </c>
      <c r="F3064" t="str">
        <v>Monolithic Power System Inc</v>
      </c>
      <c r="G3064" s="3">
        <v>44767</v>
      </c>
      <c r="H3064" s="3">
        <v>44742</v>
      </c>
      <c r="I3064">
        <v>2.94</v>
      </c>
      <c r="J3064" t="str">
        <v>USD</v>
      </c>
    </row>
    <row r="3065" spans="5:10" x14ac:dyDescent="0.25">
      <c r="E3065" t="str">
        <v>MQ</v>
      </c>
      <c r="F3065" t="str">
        <v>Marqeta Inc - Class A</v>
      </c>
      <c r="G3065" s="3">
        <v>44692</v>
      </c>
      <c r="H3065" s="3">
        <v>44651</v>
      </c>
      <c r="I3065">
        <v>-0.08</v>
      </c>
      <c r="J3065" t="str">
        <v>USD</v>
      </c>
    </row>
    <row r="3066" spans="5:10" x14ac:dyDescent="0.25">
      <c r="E3066" t="str">
        <v>MRAM</v>
      </c>
      <c r="F3066" t="str">
        <v>Everspin Technologies Inc</v>
      </c>
      <c r="G3066" s="3">
        <v>44692</v>
      </c>
      <c r="H3066" s="3">
        <v>44651</v>
      </c>
      <c r="I3066">
        <v>0.03</v>
      </c>
      <c r="J3066" t="str">
        <v>USD</v>
      </c>
    </row>
    <row r="3067" spans="5:10" x14ac:dyDescent="0.25">
      <c r="E3067" t="str">
        <v>MRBK</v>
      </c>
      <c r="F3067" t="str">
        <v>Meridian Corp</v>
      </c>
      <c r="G3067" s="3">
        <v>44767</v>
      </c>
      <c r="H3067" s="3">
        <v>44742</v>
      </c>
      <c r="I3067">
        <v>1.03</v>
      </c>
      <c r="J3067" t="str">
        <v>USD</v>
      </c>
    </row>
    <row r="3068" spans="5:10" x14ac:dyDescent="0.25">
      <c r="E3068" t="str">
        <v>MRC</v>
      </c>
      <c r="F3068" t="str">
        <v>MRC Global Inc</v>
      </c>
      <c r="G3068" s="3">
        <v>44769</v>
      </c>
      <c r="H3068" s="3">
        <v>44742</v>
      </c>
      <c r="I3068">
        <v>0</v>
      </c>
      <c r="J3068" t="str">
        <v>USD</v>
      </c>
    </row>
    <row r="3069" spans="5:10" x14ac:dyDescent="0.25">
      <c r="E3069" t="str">
        <v>MRCBF</v>
      </c>
      <c r="F3069" t="str">
        <v>MRCBF</v>
      </c>
      <c r="G3069" s="3">
        <v>44775</v>
      </c>
      <c r="H3069" s="3">
        <v>44742</v>
      </c>
      <c r="I3069">
        <v>0</v>
      </c>
      <c r="J3069" t="str">
        <v>USD</v>
      </c>
    </row>
    <row r="3070" spans="5:10" x14ac:dyDescent="0.25">
      <c r="E3070" t="str">
        <v>MRCC</v>
      </c>
      <c r="F3070" t="str">
        <v>Monroe Capital Corp</v>
      </c>
      <c r="G3070" s="3">
        <v>44774</v>
      </c>
      <c r="H3070" s="3">
        <v>44742</v>
      </c>
      <c r="I3070">
        <v>0</v>
      </c>
      <c r="J3070" t="str">
        <v>USD</v>
      </c>
    </row>
    <row r="3071" spans="5:10" x14ac:dyDescent="0.25">
      <c r="E3071" t="str">
        <v>MRCY</v>
      </c>
      <c r="F3071" t="str">
        <v>Mercury Systems Inc</v>
      </c>
      <c r="G3071" s="3">
        <v>44774</v>
      </c>
      <c r="H3071" s="3">
        <v>44742</v>
      </c>
      <c r="I3071">
        <v>1.02</v>
      </c>
      <c r="J3071" t="str">
        <v>USD</v>
      </c>
    </row>
    <row r="3072" spans="5:10" x14ac:dyDescent="0.25">
      <c r="E3072" t="str">
        <v>MRETF</v>
      </c>
      <c r="F3072" t="str">
        <v>MRETF</v>
      </c>
      <c r="G3072" s="3">
        <v>44781</v>
      </c>
      <c r="H3072" s="3">
        <v>44742</v>
      </c>
      <c r="I3072">
        <v>0</v>
      </c>
      <c r="J3072" t="str">
        <v>USD</v>
      </c>
    </row>
    <row r="3073" spans="5:10" x14ac:dyDescent="0.25">
      <c r="E3073" t="str">
        <v>MRIN</v>
      </c>
      <c r="F3073" t="str">
        <v>Marin Software Inc</v>
      </c>
      <c r="G3073" s="3">
        <v>44770</v>
      </c>
      <c r="H3073" s="3">
        <v>44742</v>
      </c>
      <c r="I3073">
        <v>0</v>
      </c>
      <c r="J3073" t="str">
        <v>USD</v>
      </c>
    </row>
    <row r="3074" spans="5:10" x14ac:dyDescent="0.25">
      <c r="E3074" t="str">
        <v>MRK</v>
      </c>
      <c r="F3074" t="str">
        <v>Merck &amp; Co Inc</v>
      </c>
      <c r="G3074" s="3">
        <v>44770</v>
      </c>
      <c r="H3074" s="3">
        <v>44742</v>
      </c>
      <c r="I3074">
        <v>1.68</v>
      </c>
      <c r="J3074" t="str">
        <v>USD</v>
      </c>
    </row>
    <row r="3075" spans="5:10" x14ac:dyDescent="0.25">
      <c r="E3075" t="str">
        <v>MRKR</v>
      </c>
      <c r="F3075" t="str">
        <v>Marker Therapeutics Inc</v>
      </c>
      <c r="G3075" s="3">
        <v>44781</v>
      </c>
      <c r="H3075" s="3">
        <v>44742</v>
      </c>
      <c r="I3075">
        <v>0</v>
      </c>
      <c r="J3075" t="str">
        <v>USD</v>
      </c>
    </row>
    <row r="3076" spans="5:10" x14ac:dyDescent="0.25">
      <c r="E3076" t="str">
        <v>MRLN</v>
      </c>
      <c r="F3076" t="str">
        <v>MRLN</v>
      </c>
      <c r="G3076" s="3">
        <v>44769</v>
      </c>
      <c r="H3076" s="3">
        <v>44742</v>
      </c>
      <c r="I3076">
        <v>0</v>
      </c>
      <c r="J3076" t="str">
        <v>USD</v>
      </c>
    </row>
    <row r="3077" spans="5:10" x14ac:dyDescent="0.25">
      <c r="E3077" t="str">
        <v>MRNA</v>
      </c>
      <c r="F3077" t="str">
        <v>Moderna Inc</v>
      </c>
      <c r="G3077" s="3">
        <v>44776</v>
      </c>
      <c r="H3077" s="3">
        <v>44742</v>
      </c>
      <c r="I3077">
        <v>4.7</v>
      </c>
      <c r="J3077" t="str">
        <v>USD</v>
      </c>
    </row>
    <row r="3078" spans="5:10" x14ac:dyDescent="0.25">
      <c r="E3078" t="str">
        <v>MRNS</v>
      </c>
      <c r="F3078" t="str">
        <v>Marinus Pharmaceuticals Inc</v>
      </c>
      <c r="G3078" s="3">
        <v>44693</v>
      </c>
      <c r="H3078" s="3">
        <v>44651</v>
      </c>
      <c r="I3078">
        <v>-0.85</v>
      </c>
      <c r="J3078" t="str">
        <v>USD</v>
      </c>
    </row>
    <row r="3079" spans="5:10" x14ac:dyDescent="0.25">
      <c r="E3079" t="str">
        <v>MRNS</v>
      </c>
      <c r="F3079" t="str">
        <v>Marinus Pharmaceuticals Inc</v>
      </c>
      <c r="G3079" s="3">
        <v>44781</v>
      </c>
      <c r="H3079" s="3">
        <v>44742</v>
      </c>
      <c r="I3079">
        <v>0</v>
      </c>
      <c r="J3079" t="str">
        <v>USD</v>
      </c>
    </row>
    <row r="3080" spans="5:10" x14ac:dyDescent="0.25">
      <c r="E3080" t="str">
        <v>MRO</v>
      </c>
      <c r="F3080" t="str">
        <v>Marathon Oil Corporation</v>
      </c>
      <c r="G3080" s="3">
        <v>44776</v>
      </c>
      <c r="H3080" s="3">
        <v>44742</v>
      </c>
      <c r="I3080">
        <v>1.06</v>
      </c>
      <c r="J3080" t="str">
        <v>USD</v>
      </c>
    </row>
    <row r="3081" spans="5:10" x14ac:dyDescent="0.25">
      <c r="E3081" t="str">
        <v>MRSN</v>
      </c>
      <c r="F3081" t="str">
        <v>Mersana Therapeutics Inc</v>
      </c>
      <c r="G3081" s="3">
        <v>44777</v>
      </c>
      <c r="H3081" s="3">
        <v>44742</v>
      </c>
      <c r="I3081">
        <v>0</v>
      </c>
      <c r="J3081" t="str">
        <v>USD</v>
      </c>
    </row>
    <row r="3082" spans="5:10" x14ac:dyDescent="0.25">
      <c r="E3082" t="str">
        <v>MRTN</v>
      </c>
      <c r="F3082" t="str">
        <v>Marten Transport Ltd</v>
      </c>
      <c r="G3082" s="3">
        <v>44761</v>
      </c>
      <c r="H3082" s="3">
        <v>44742</v>
      </c>
      <c r="I3082">
        <v>0.32</v>
      </c>
      <c r="J3082" t="str">
        <v>USD</v>
      </c>
    </row>
    <row r="3083" spans="5:10" x14ac:dyDescent="0.25">
      <c r="E3083" t="str">
        <v>MRTX</v>
      </c>
      <c r="F3083" t="str">
        <v>Mirati Therapeutics Inc</v>
      </c>
      <c r="G3083" s="3">
        <v>44776</v>
      </c>
      <c r="H3083" s="3">
        <v>44742</v>
      </c>
      <c r="I3083">
        <v>-3.5</v>
      </c>
      <c r="J3083" t="str">
        <v>USD</v>
      </c>
    </row>
    <row r="3084" spans="5:10" x14ac:dyDescent="0.25">
      <c r="E3084" t="str">
        <v>MRUS</v>
      </c>
      <c r="F3084" t="str">
        <v>Merus N.V</v>
      </c>
      <c r="G3084" s="3">
        <v>44776</v>
      </c>
      <c r="H3084" s="3">
        <v>44742</v>
      </c>
      <c r="I3084">
        <v>0</v>
      </c>
      <c r="J3084" t="str">
        <v>USD</v>
      </c>
    </row>
    <row r="3085" spans="5:10" x14ac:dyDescent="0.25">
      <c r="E3085" t="str">
        <v>MRVFF</v>
      </c>
      <c r="F3085" t="str">
        <v>MRVFF</v>
      </c>
      <c r="G3085" s="3">
        <v>44697</v>
      </c>
      <c r="H3085" s="3">
        <v>44651</v>
      </c>
      <c r="I3085">
        <v>0</v>
      </c>
      <c r="J3085" t="str">
        <v>USD</v>
      </c>
    </row>
    <row r="3086" spans="5:10" x14ac:dyDescent="0.25">
      <c r="E3086" t="str">
        <v>MRVFF</v>
      </c>
      <c r="F3086" t="str">
        <v>MRVFF</v>
      </c>
      <c r="G3086" s="3">
        <v>44781</v>
      </c>
      <c r="H3086" s="3">
        <v>44742</v>
      </c>
      <c r="I3086">
        <v>0</v>
      </c>
      <c r="J3086" t="str">
        <v>USD</v>
      </c>
    </row>
    <row r="3087" spans="5:10" x14ac:dyDescent="0.25">
      <c r="E3087" t="str">
        <v>MRVI</v>
      </c>
      <c r="F3087" t="str">
        <v>Maravai LifeSciences Holdings Inc - Class A</v>
      </c>
      <c r="G3087" s="3">
        <v>44781</v>
      </c>
      <c r="H3087" s="3">
        <v>44742</v>
      </c>
      <c r="I3087">
        <v>0</v>
      </c>
      <c r="J3087" t="str">
        <v>USD</v>
      </c>
    </row>
    <row r="3088" spans="5:10" x14ac:dyDescent="0.25">
      <c r="E3088" t="str">
        <v>MRVL</v>
      </c>
      <c r="F3088" t="str">
        <v>Marvell Technology Inc</v>
      </c>
      <c r="G3088" s="3">
        <v>44718</v>
      </c>
      <c r="H3088" s="3">
        <v>44712</v>
      </c>
      <c r="I3088">
        <v>0.51</v>
      </c>
      <c r="J3088" t="str">
        <v>USD</v>
      </c>
    </row>
    <row r="3089" spans="5:10" x14ac:dyDescent="0.25">
      <c r="E3089" t="str">
        <v>MS</v>
      </c>
      <c r="F3089" t="str">
        <v>Morgan Stanley</v>
      </c>
      <c r="G3089" s="3">
        <v>44755</v>
      </c>
      <c r="H3089" s="3">
        <v>44742</v>
      </c>
      <c r="I3089">
        <v>1.74</v>
      </c>
      <c r="J3089" t="str">
        <v>USD</v>
      </c>
    </row>
    <row r="3090" spans="5:10" x14ac:dyDescent="0.25">
      <c r="E3090" t="str">
        <v>MSA</v>
      </c>
      <c r="F3090" t="str">
        <v>MSA Safety Inc</v>
      </c>
      <c r="G3090" s="3">
        <v>44768</v>
      </c>
      <c r="H3090" s="3">
        <v>44742</v>
      </c>
      <c r="I3090">
        <v>1.25</v>
      </c>
      <c r="J3090" t="str">
        <v>USD</v>
      </c>
    </row>
    <row r="3091" spans="5:10" x14ac:dyDescent="0.25">
      <c r="E3091" t="str">
        <v>MSB</v>
      </c>
      <c r="F3091" t="str">
        <v>Mesabi Trust</v>
      </c>
      <c r="G3091" s="3">
        <v>44721</v>
      </c>
      <c r="H3091" s="3">
        <v>44681</v>
      </c>
      <c r="I3091">
        <v>0</v>
      </c>
      <c r="J3091" t="str">
        <v>USD</v>
      </c>
    </row>
    <row r="3092" spans="5:10" x14ac:dyDescent="0.25">
      <c r="E3092" t="str">
        <v>MSBI</v>
      </c>
      <c r="F3092" t="str">
        <v>Midland States Bancorp Inc</v>
      </c>
      <c r="G3092" s="3">
        <v>44762</v>
      </c>
      <c r="H3092" s="3">
        <v>44742</v>
      </c>
      <c r="I3092">
        <v>0.94</v>
      </c>
      <c r="J3092" t="str">
        <v>USD</v>
      </c>
    </row>
    <row r="3093" spans="5:10" x14ac:dyDescent="0.25">
      <c r="E3093" t="str">
        <v>MSC</v>
      </c>
      <c r="F3093" t="str">
        <v>Studio City International Holdings Ltd</v>
      </c>
      <c r="G3093" s="3">
        <v>44767</v>
      </c>
      <c r="H3093" s="3">
        <v>44742</v>
      </c>
      <c r="I3093">
        <v>0</v>
      </c>
      <c r="J3093" t="str">
        <v>USD</v>
      </c>
    </row>
    <row r="3094" spans="5:10" x14ac:dyDescent="0.25">
      <c r="E3094" t="str">
        <v>MSCI</v>
      </c>
      <c r="F3094" t="str">
        <v>MSCI Inc</v>
      </c>
      <c r="G3094" s="3">
        <v>44767</v>
      </c>
      <c r="H3094" s="3">
        <v>44742</v>
      </c>
      <c r="I3094">
        <v>2.71</v>
      </c>
      <c r="J3094" t="str">
        <v>USD</v>
      </c>
    </row>
    <row r="3095" spans="5:10" x14ac:dyDescent="0.25">
      <c r="E3095" t="str">
        <v>MSEX</v>
      </c>
      <c r="F3095" t="str">
        <v>Middlesex Water Company</v>
      </c>
      <c r="G3095" s="3">
        <v>44770</v>
      </c>
      <c r="H3095" s="3">
        <v>44742</v>
      </c>
      <c r="I3095">
        <v>0.7</v>
      </c>
      <c r="J3095" t="str">
        <v>USD</v>
      </c>
    </row>
    <row r="3096" spans="5:10" x14ac:dyDescent="0.25">
      <c r="E3096" t="str">
        <v>MSFT</v>
      </c>
      <c r="F3096" t="str">
        <v>Microsoft Corporation</v>
      </c>
      <c r="G3096" s="3">
        <v>44767</v>
      </c>
      <c r="H3096" s="3">
        <v>44742</v>
      </c>
      <c r="I3096">
        <v>2.33</v>
      </c>
      <c r="J3096" t="str">
        <v>USD</v>
      </c>
    </row>
    <row r="3097" spans="5:10" x14ac:dyDescent="0.25">
      <c r="E3097" t="str">
        <v>MSGM</v>
      </c>
      <c r="F3097" t="str">
        <v>Motorsport Games Inc - Class A</v>
      </c>
      <c r="G3097" s="3">
        <v>44697</v>
      </c>
      <c r="H3097" s="3">
        <v>44651</v>
      </c>
      <c r="I3097">
        <v>-0.5</v>
      </c>
      <c r="J3097" t="str">
        <v>USD</v>
      </c>
    </row>
    <row r="3098" spans="5:10" x14ac:dyDescent="0.25">
      <c r="E3098" t="str">
        <v>MSGM</v>
      </c>
      <c r="F3098" t="str">
        <v>Motorsport Games Inc - Class A</v>
      </c>
      <c r="G3098" s="3">
        <v>44782</v>
      </c>
      <c r="H3098" s="3">
        <v>44742</v>
      </c>
      <c r="I3098">
        <v>0</v>
      </c>
      <c r="J3098" t="str">
        <v>USD</v>
      </c>
    </row>
    <row r="3099" spans="5:10" x14ac:dyDescent="0.25">
      <c r="E3099" t="str">
        <v>MSI</v>
      </c>
      <c r="F3099" t="str">
        <v>Motorola Solutions Inc</v>
      </c>
      <c r="G3099" s="3">
        <v>44693</v>
      </c>
      <c r="H3099" s="3">
        <v>44651</v>
      </c>
      <c r="I3099">
        <v>1.61</v>
      </c>
      <c r="J3099" t="str">
        <v>USD</v>
      </c>
    </row>
    <row r="3100" spans="5:10" x14ac:dyDescent="0.25">
      <c r="E3100" t="str">
        <v>MSI</v>
      </c>
      <c r="F3100" t="str">
        <v>Motorola Solutions Inc</v>
      </c>
      <c r="G3100" s="3">
        <v>44776</v>
      </c>
      <c r="H3100" s="3">
        <v>44742</v>
      </c>
      <c r="I3100">
        <v>0</v>
      </c>
      <c r="J3100" t="str">
        <v>USD</v>
      </c>
    </row>
    <row r="3101" spans="5:10" x14ac:dyDescent="0.25">
      <c r="E3101" t="str">
        <v>MSIXF</v>
      </c>
      <c r="F3101" t="str">
        <v>MSIXF</v>
      </c>
      <c r="G3101" s="3">
        <v>44781</v>
      </c>
      <c r="H3101" s="3">
        <v>44742</v>
      </c>
      <c r="I3101">
        <v>0</v>
      </c>
      <c r="J3101" t="str">
        <v>USD</v>
      </c>
    </row>
    <row r="3102" spans="5:10" x14ac:dyDescent="0.25">
      <c r="E3102" t="str">
        <v>MSM</v>
      </c>
      <c r="F3102" t="str">
        <v>MSC Industrial Direct Co. Inc - Class A</v>
      </c>
      <c r="G3102" s="3">
        <v>44741</v>
      </c>
      <c r="H3102" s="3">
        <v>44712</v>
      </c>
      <c r="I3102">
        <v>1.74</v>
      </c>
      <c r="J3102" t="str">
        <v>USD</v>
      </c>
    </row>
    <row r="3103" spans="5:10" x14ac:dyDescent="0.25">
      <c r="E3103" t="str">
        <v>MSN</v>
      </c>
      <c r="F3103" t="str">
        <v>Emerson Radio Corp</v>
      </c>
      <c r="G3103" s="3">
        <v>44735</v>
      </c>
      <c r="H3103" s="3">
        <v>44651</v>
      </c>
      <c r="I3103">
        <v>0</v>
      </c>
      <c r="J3103" t="str">
        <v>USD</v>
      </c>
    </row>
    <row r="3104" spans="5:10" x14ac:dyDescent="0.25">
      <c r="E3104" t="str">
        <v>MSP</v>
      </c>
      <c r="F3104" t="str">
        <v>Datto Holding Corp</v>
      </c>
      <c r="G3104" s="3">
        <v>44782</v>
      </c>
      <c r="H3104" s="3">
        <v>44742</v>
      </c>
      <c r="I3104">
        <v>0</v>
      </c>
      <c r="J3104" t="str">
        <v>USD</v>
      </c>
    </row>
    <row r="3105" spans="5:10" x14ac:dyDescent="0.25">
      <c r="E3105" t="str">
        <v>MSTR</v>
      </c>
      <c r="F3105" t="str">
        <v>Microstrategy Inc - Class A</v>
      </c>
      <c r="G3105" s="3">
        <v>44769</v>
      </c>
      <c r="H3105" s="3">
        <v>44742</v>
      </c>
      <c r="I3105">
        <v>0</v>
      </c>
      <c r="J3105" t="str">
        <v>USD</v>
      </c>
    </row>
    <row r="3106" spans="5:10" x14ac:dyDescent="0.25">
      <c r="E3106" t="str">
        <v>MTB</v>
      </c>
      <c r="F3106" t="str">
        <v>M &amp; T Bank Corp</v>
      </c>
      <c r="G3106" s="3">
        <v>44761</v>
      </c>
      <c r="H3106" s="3">
        <v>44742</v>
      </c>
      <c r="I3106">
        <v>2.92</v>
      </c>
      <c r="J3106" t="str">
        <v>USD</v>
      </c>
    </row>
    <row r="3107" spans="5:10" x14ac:dyDescent="0.25">
      <c r="E3107" t="str">
        <v>MTBC</v>
      </c>
      <c r="F3107" t="str">
        <v>CareCloud Inc</v>
      </c>
      <c r="G3107" s="3">
        <v>44776</v>
      </c>
      <c r="H3107" s="3">
        <v>44742</v>
      </c>
      <c r="I3107">
        <v>0</v>
      </c>
      <c r="J3107" t="str">
        <v>USD</v>
      </c>
    </row>
    <row r="3108" spans="5:10" x14ac:dyDescent="0.25">
      <c r="E3108" t="str">
        <v>MTCH</v>
      </c>
      <c r="F3108" t="str">
        <v>Match Group Inc - New</v>
      </c>
      <c r="G3108" s="3">
        <v>44774</v>
      </c>
      <c r="H3108" s="3">
        <v>44742</v>
      </c>
      <c r="I3108">
        <v>0.6</v>
      </c>
      <c r="J3108" t="str">
        <v>USD</v>
      </c>
    </row>
    <row r="3109" spans="5:10" x14ac:dyDescent="0.25">
      <c r="E3109" t="str">
        <v>MTCR</v>
      </c>
      <c r="F3109" t="str">
        <v>Metacrine Inc</v>
      </c>
      <c r="G3109" s="3">
        <v>44692</v>
      </c>
      <c r="H3109" s="3">
        <v>44651</v>
      </c>
      <c r="I3109">
        <v>-0.39</v>
      </c>
      <c r="J3109" t="str">
        <v>USD</v>
      </c>
    </row>
    <row r="3110" spans="5:10" x14ac:dyDescent="0.25">
      <c r="E3110" t="str">
        <v>MTD</v>
      </c>
      <c r="F3110" t="str">
        <v>Mettler-Toledo International Inc</v>
      </c>
      <c r="G3110" s="3">
        <v>44769</v>
      </c>
      <c r="H3110" s="3">
        <v>44742</v>
      </c>
      <c r="I3110">
        <v>8.7799999999999994</v>
      </c>
      <c r="J3110" t="str">
        <v>USD</v>
      </c>
    </row>
    <row r="3111" spans="5:10" x14ac:dyDescent="0.25">
      <c r="E3111" t="str">
        <v>MTDR</v>
      </c>
      <c r="F3111" t="str">
        <v>Matador Resources Company</v>
      </c>
      <c r="G3111" s="3">
        <v>44767</v>
      </c>
      <c r="H3111" s="3">
        <v>44742</v>
      </c>
      <c r="I3111">
        <v>2.87</v>
      </c>
      <c r="J3111" t="str">
        <v>USD</v>
      </c>
    </row>
    <row r="3112" spans="5:10" x14ac:dyDescent="0.25">
      <c r="E3112" t="str">
        <v>MTEM</v>
      </c>
      <c r="F3112" t="str">
        <v>Molecular Templates Inc</v>
      </c>
      <c r="G3112" s="3">
        <v>44692</v>
      </c>
      <c r="H3112" s="3">
        <v>44651</v>
      </c>
      <c r="I3112">
        <v>-0.47</v>
      </c>
      <c r="J3112" t="str">
        <v>USD</v>
      </c>
    </row>
    <row r="3113" spans="5:10" x14ac:dyDescent="0.25">
      <c r="E3113" t="str">
        <v>MTG</v>
      </c>
      <c r="F3113" t="str">
        <v>MGIC Investment Corp</v>
      </c>
      <c r="G3113" s="3">
        <v>44775</v>
      </c>
      <c r="H3113" s="3">
        <v>44742</v>
      </c>
      <c r="I3113">
        <v>0</v>
      </c>
      <c r="J3113" t="str">
        <v>USD</v>
      </c>
    </row>
    <row r="3114" spans="5:10" x14ac:dyDescent="0.25">
      <c r="E3114" t="str">
        <v>MTH</v>
      </c>
      <c r="F3114" t="str">
        <v>Meritage Homes Corp</v>
      </c>
      <c r="G3114" s="3">
        <v>44768</v>
      </c>
      <c r="H3114" s="3">
        <v>44742</v>
      </c>
      <c r="I3114">
        <v>5.89</v>
      </c>
      <c r="J3114" t="str">
        <v>USD</v>
      </c>
    </row>
    <row r="3115" spans="5:10" x14ac:dyDescent="0.25">
      <c r="E3115" t="str">
        <v>MTLS</v>
      </c>
      <c r="F3115" t="str">
        <v>Materialise Nv</v>
      </c>
      <c r="G3115" s="3">
        <v>44769</v>
      </c>
      <c r="H3115" s="3">
        <v>44742</v>
      </c>
      <c r="I3115">
        <v>0</v>
      </c>
      <c r="J3115" t="str">
        <v>EUR</v>
      </c>
    </row>
    <row r="3116" spans="5:10" x14ac:dyDescent="0.25">
      <c r="E3116" t="str">
        <v>MTMT</v>
      </c>
      <c r="F3116" t="str">
        <v>Mega Matrix Corp</v>
      </c>
      <c r="G3116" s="3">
        <v>44700</v>
      </c>
      <c r="H3116" s="3">
        <v>44651</v>
      </c>
      <c r="I3116">
        <v>0</v>
      </c>
      <c r="J3116" t="str">
        <v>USD</v>
      </c>
    </row>
    <row r="3117" spans="5:10" x14ac:dyDescent="0.25">
      <c r="E3117" t="str">
        <v>MTN</v>
      </c>
      <c r="F3117" t="str">
        <v>Vail Resorts Inc</v>
      </c>
      <c r="G3117" s="3">
        <v>44718</v>
      </c>
      <c r="H3117" s="3">
        <v>44681</v>
      </c>
      <c r="I3117">
        <v>9.0299999999999994</v>
      </c>
      <c r="J3117" t="str">
        <v>USD</v>
      </c>
    </row>
    <row r="3118" spans="5:10" x14ac:dyDescent="0.25">
      <c r="E3118" t="str">
        <v>MTNB</v>
      </c>
      <c r="F3118" t="str">
        <v>Matinas Biopharma Holdings Inc</v>
      </c>
      <c r="G3118" s="3">
        <v>44693</v>
      </c>
      <c r="H3118" s="3">
        <v>44651</v>
      </c>
      <c r="I3118">
        <v>-0.02</v>
      </c>
      <c r="J3118" t="str">
        <v>USD</v>
      </c>
    </row>
    <row r="3119" spans="5:10" x14ac:dyDescent="0.25">
      <c r="E3119" t="str">
        <v>MTNB</v>
      </c>
      <c r="F3119" t="str">
        <v>Matinas Biopharma Holdings Inc</v>
      </c>
      <c r="G3119" s="3">
        <v>44781</v>
      </c>
      <c r="H3119" s="3">
        <v>44742</v>
      </c>
      <c r="I3119">
        <v>0</v>
      </c>
      <c r="J3119" t="str">
        <v>USD</v>
      </c>
    </row>
    <row r="3120" spans="5:10" x14ac:dyDescent="0.25">
      <c r="E3120" t="str">
        <v>MTOR</v>
      </c>
      <c r="F3120" t="str">
        <v>Meritor Inc</v>
      </c>
      <c r="G3120" s="3">
        <v>44775</v>
      </c>
      <c r="H3120" s="3">
        <v>44742</v>
      </c>
      <c r="I3120">
        <v>0</v>
      </c>
      <c r="J3120" t="str">
        <v>USD</v>
      </c>
    </row>
    <row r="3121" spans="5:10" x14ac:dyDescent="0.25">
      <c r="E3121" t="str">
        <v>MTRAF</v>
      </c>
      <c r="F3121" t="str">
        <v>MTRAF</v>
      </c>
      <c r="G3121" s="3">
        <v>44782</v>
      </c>
      <c r="H3121" s="3">
        <v>44742</v>
      </c>
      <c r="I3121">
        <v>0</v>
      </c>
      <c r="J3121" t="str">
        <v>USD</v>
      </c>
    </row>
    <row r="3122" spans="5:10" x14ac:dyDescent="0.25">
      <c r="E3122" t="str">
        <v>MTRN</v>
      </c>
      <c r="F3122" t="str">
        <v>Materion Corp</v>
      </c>
      <c r="G3122" s="3">
        <v>44774</v>
      </c>
      <c r="H3122" s="3">
        <v>44742</v>
      </c>
      <c r="I3122">
        <v>1.1599999999999999</v>
      </c>
      <c r="J3122" t="str">
        <v>USD</v>
      </c>
    </row>
    <row r="3123" spans="5:10" x14ac:dyDescent="0.25">
      <c r="E3123" t="str">
        <v>MTSI</v>
      </c>
      <c r="F3123" t="str">
        <v>MACOM Technology Solutions Holdings Inc</v>
      </c>
      <c r="G3123" s="3">
        <v>44769</v>
      </c>
      <c r="H3123" s="3">
        <v>44742</v>
      </c>
      <c r="I3123">
        <v>0</v>
      </c>
      <c r="J3123" t="str">
        <v>USD</v>
      </c>
    </row>
    <row r="3124" spans="5:10" x14ac:dyDescent="0.25">
      <c r="E3124" t="str">
        <v>MTTR</v>
      </c>
      <c r="F3124" t="str">
        <v>Matterport Inc - Class A</v>
      </c>
      <c r="G3124" s="3">
        <v>44782</v>
      </c>
      <c r="H3124" s="3">
        <v>44742</v>
      </c>
      <c r="I3124">
        <v>0</v>
      </c>
      <c r="J3124" t="str">
        <v>USD</v>
      </c>
    </row>
    <row r="3125" spans="5:10" x14ac:dyDescent="0.25">
      <c r="E3125" t="str">
        <v>MTW</v>
      </c>
      <c r="F3125" t="str">
        <v>Manitowoc Co. Inc</v>
      </c>
      <c r="G3125" s="3">
        <v>44776</v>
      </c>
      <c r="H3125" s="3">
        <v>44742</v>
      </c>
      <c r="I3125">
        <v>0.34</v>
      </c>
      <c r="J3125" t="str">
        <v>USD</v>
      </c>
    </row>
    <row r="3126" spans="5:10" x14ac:dyDescent="0.25">
      <c r="E3126" t="str">
        <v>MTX</v>
      </c>
      <c r="F3126" t="str">
        <v>Minerals Technologies Inc</v>
      </c>
      <c r="G3126" s="3">
        <v>44769</v>
      </c>
      <c r="H3126" s="3">
        <v>44742</v>
      </c>
      <c r="I3126">
        <v>1.45</v>
      </c>
      <c r="J3126" t="str">
        <v>USD</v>
      </c>
    </row>
    <row r="3127" spans="5:10" x14ac:dyDescent="0.25">
      <c r="E3127" t="str">
        <v>MTYFF</v>
      </c>
      <c r="F3127" t="str">
        <v>MTYFF</v>
      </c>
      <c r="G3127" s="3">
        <v>44749</v>
      </c>
      <c r="H3127" s="3">
        <v>44712</v>
      </c>
      <c r="I3127">
        <v>0</v>
      </c>
      <c r="J3127" t="str">
        <v>USD</v>
      </c>
    </row>
    <row r="3128" spans="5:10" x14ac:dyDescent="0.25">
      <c r="E3128" t="str">
        <v>MTZ</v>
      </c>
      <c r="F3128" t="str">
        <v>Mastec Inc</v>
      </c>
      <c r="G3128" s="3">
        <v>44776</v>
      </c>
      <c r="H3128" s="3">
        <v>44742</v>
      </c>
      <c r="I3128">
        <v>0.84</v>
      </c>
      <c r="J3128" t="str">
        <v>USD</v>
      </c>
    </row>
    <row r="3129" spans="5:10" x14ac:dyDescent="0.25">
      <c r="E3129" t="str">
        <v>MU</v>
      </c>
      <c r="F3129" t="str">
        <v>Micron Technology Inc</v>
      </c>
      <c r="G3129" s="3">
        <v>44740</v>
      </c>
      <c r="H3129" s="3">
        <v>44712</v>
      </c>
      <c r="I3129">
        <v>2.4700000000000002</v>
      </c>
      <c r="J3129" t="str">
        <v>USD</v>
      </c>
    </row>
    <row r="3130" spans="5:10" x14ac:dyDescent="0.25">
      <c r="E3130" t="str">
        <v>MUEL</v>
      </c>
      <c r="F3130" t="str">
        <v>MUEL</v>
      </c>
      <c r="G3130" s="3">
        <v>44770</v>
      </c>
      <c r="H3130" s="3">
        <v>44742</v>
      </c>
      <c r="I3130">
        <v>0</v>
      </c>
      <c r="J3130" t="str">
        <v>USD</v>
      </c>
    </row>
    <row r="3131" spans="5:10" x14ac:dyDescent="0.25">
      <c r="E3131" t="str">
        <v>MULN</v>
      </c>
      <c r="F3131" t="str">
        <v>Mullen Automotive Inc</v>
      </c>
      <c r="G3131" s="3">
        <v>44697</v>
      </c>
      <c r="H3131" s="3">
        <v>44651</v>
      </c>
      <c r="I3131">
        <v>0</v>
      </c>
      <c r="J3131" t="str">
        <v>USD</v>
      </c>
    </row>
    <row r="3132" spans="5:10" x14ac:dyDescent="0.25">
      <c r="E3132" t="str">
        <v>MUR</v>
      </c>
      <c r="F3132" t="str">
        <v>Murphy Oil Corp</v>
      </c>
      <c r="G3132" s="3">
        <v>44776</v>
      </c>
      <c r="H3132" s="3">
        <v>44742</v>
      </c>
      <c r="I3132">
        <v>0</v>
      </c>
      <c r="J3132" t="str">
        <v>USD</v>
      </c>
    </row>
    <row r="3133" spans="5:10" x14ac:dyDescent="0.25">
      <c r="E3133" t="str">
        <v>MUSA</v>
      </c>
      <c r="F3133" t="str">
        <v>Murphy USA Inc</v>
      </c>
      <c r="G3133" s="3">
        <v>44768</v>
      </c>
      <c r="H3133" s="3">
        <v>44742</v>
      </c>
      <c r="I3133">
        <v>3.48</v>
      </c>
      <c r="J3133" t="str">
        <v>USD</v>
      </c>
    </row>
    <row r="3134" spans="5:10" x14ac:dyDescent="0.25">
      <c r="E3134" t="str">
        <v>MUX</v>
      </c>
      <c r="F3134" t="str">
        <v>McEwen Mining Inc</v>
      </c>
      <c r="G3134" s="3">
        <v>44776</v>
      </c>
      <c r="H3134" s="3">
        <v>44742</v>
      </c>
      <c r="I3134">
        <v>0</v>
      </c>
      <c r="J3134" t="str">
        <v>USD</v>
      </c>
    </row>
    <row r="3135" spans="5:10" x14ac:dyDescent="0.25">
      <c r="E3135" t="str">
        <v>MVBF</v>
      </c>
      <c r="F3135" t="str">
        <v>MVB Financial Corp</v>
      </c>
      <c r="G3135" s="3">
        <v>44769</v>
      </c>
      <c r="H3135" s="3">
        <v>44742</v>
      </c>
      <c r="I3135">
        <v>0.42</v>
      </c>
      <c r="J3135" t="str">
        <v>USD</v>
      </c>
    </row>
    <row r="3136" spans="5:10" x14ac:dyDescent="0.25">
      <c r="E3136" t="str">
        <v>MVIS</v>
      </c>
      <c r="F3136" t="str">
        <v>Microvision Inc</v>
      </c>
      <c r="G3136" s="3">
        <v>44775</v>
      </c>
      <c r="H3136" s="3">
        <v>44742</v>
      </c>
      <c r="I3136">
        <v>-0.08</v>
      </c>
      <c r="J3136" t="str">
        <v>USD</v>
      </c>
    </row>
    <row r="3137" spans="5:10" x14ac:dyDescent="0.25">
      <c r="E3137" t="str">
        <v>MVST</v>
      </c>
      <c r="F3137" t="str">
        <v>Microvast Holdings Inc</v>
      </c>
      <c r="G3137" s="3">
        <v>44697</v>
      </c>
      <c r="H3137" s="3">
        <v>44651</v>
      </c>
      <c r="I3137">
        <v>0</v>
      </c>
      <c r="J3137" t="str">
        <v>USD</v>
      </c>
    </row>
    <row r="3138" spans="5:10" x14ac:dyDescent="0.25">
      <c r="E3138" t="str">
        <v>MWA</v>
      </c>
      <c r="F3138" t="str">
        <v>Mueller Water Products Inc - Series A</v>
      </c>
      <c r="G3138" s="3">
        <v>44775</v>
      </c>
      <c r="H3138" s="3">
        <v>44742</v>
      </c>
      <c r="I3138">
        <v>0.2</v>
      </c>
      <c r="J3138" t="str">
        <v>USD</v>
      </c>
    </row>
    <row r="3139" spans="5:10" x14ac:dyDescent="0.25">
      <c r="E3139" t="str">
        <v>MX</v>
      </c>
      <c r="F3139" t="str">
        <v>MagnaChip Semiconductor Corp</v>
      </c>
      <c r="G3139" s="3">
        <v>44776</v>
      </c>
      <c r="H3139" s="3">
        <v>44742</v>
      </c>
      <c r="I3139">
        <v>0</v>
      </c>
      <c r="J3139" t="str">
        <v>USD</v>
      </c>
    </row>
    <row r="3140" spans="5:10" x14ac:dyDescent="0.25">
      <c r="E3140" t="str">
        <v>MXGFF</v>
      </c>
      <c r="F3140" t="str">
        <v>MXGFF</v>
      </c>
      <c r="G3140" s="3">
        <v>44782</v>
      </c>
      <c r="H3140" s="3">
        <v>44742</v>
      </c>
      <c r="I3140">
        <v>0</v>
      </c>
      <c r="J3140" t="str">
        <v>CAD</v>
      </c>
    </row>
    <row r="3141" spans="5:10" x14ac:dyDescent="0.25">
      <c r="E3141" t="str">
        <v>MXIM</v>
      </c>
      <c r="F3141" t="str">
        <v>MXIM</v>
      </c>
      <c r="G3141" s="3">
        <v>44767</v>
      </c>
      <c r="H3141" s="3">
        <v>44742</v>
      </c>
      <c r="I3141">
        <v>0</v>
      </c>
      <c r="J3141" t="str">
        <v>USD</v>
      </c>
    </row>
    <row r="3142" spans="5:10" x14ac:dyDescent="0.25">
      <c r="E3142" t="str">
        <v>MXL</v>
      </c>
      <c r="F3142" t="str">
        <v>MaxLinear Inc</v>
      </c>
      <c r="G3142" s="3">
        <v>44768</v>
      </c>
      <c r="H3142" s="3">
        <v>44742</v>
      </c>
      <c r="I3142">
        <v>1.01</v>
      </c>
      <c r="J3142" t="str">
        <v>USD</v>
      </c>
    </row>
    <row r="3143" spans="5:10" x14ac:dyDescent="0.25">
      <c r="E3143" t="str">
        <v>MYE</v>
      </c>
      <c r="F3143" t="str">
        <v>Myers Industries Inc</v>
      </c>
      <c r="G3143" s="3">
        <v>44776</v>
      </c>
      <c r="H3143" s="3">
        <v>44742</v>
      </c>
      <c r="I3143">
        <v>0</v>
      </c>
      <c r="J3143" t="str">
        <v>USD</v>
      </c>
    </row>
    <row r="3144" spans="5:10" x14ac:dyDescent="0.25">
      <c r="E3144" t="str">
        <v>MYFW</v>
      </c>
      <c r="F3144" t="str">
        <v>First Western Financial Inc</v>
      </c>
      <c r="G3144" s="3">
        <v>44762</v>
      </c>
      <c r="H3144" s="3">
        <v>44742</v>
      </c>
      <c r="I3144">
        <v>0.65</v>
      </c>
      <c r="J3144" t="str">
        <v>USD</v>
      </c>
    </row>
    <row r="3145" spans="5:10" x14ac:dyDescent="0.25">
      <c r="E3145" t="str">
        <v>MYGN</v>
      </c>
      <c r="F3145" t="str">
        <v>Myriad Genetics Inc</v>
      </c>
      <c r="G3145" s="3">
        <v>44774</v>
      </c>
      <c r="H3145" s="3">
        <v>44742</v>
      </c>
      <c r="I3145">
        <v>0</v>
      </c>
      <c r="J3145" t="str">
        <v>USD</v>
      </c>
    </row>
    <row r="3146" spans="5:10" x14ac:dyDescent="0.25">
      <c r="E3146" t="str">
        <v>MYMD</v>
      </c>
      <c r="F3146" t="str">
        <v>MyMD Pharmaceuticals Inc</v>
      </c>
      <c r="G3146" s="3">
        <v>44697</v>
      </c>
      <c r="H3146" s="3">
        <v>44651</v>
      </c>
      <c r="I3146">
        <v>0</v>
      </c>
      <c r="J3146" t="str">
        <v>USD</v>
      </c>
    </row>
    <row r="3147" spans="5:10" x14ac:dyDescent="0.25">
      <c r="E3147" t="str">
        <v>MYO</v>
      </c>
      <c r="F3147" t="str">
        <v>Myomo Inc</v>
      </c>
      <c r="G3147" s="3">
        <v>44692</v>
      </c>
      <c r="H3147" s="3">
        <v>44651</v>
      </c>
      <c r="I3147">
        <v>-0.53</v>
      </c>
      <c r="J3147" t="str">
        <v>USD</v>
      </c>
    </row>
    <row r="3148" spans="5:10" x14ac:dyDescent="0.25">
      <c r="E3148" t="str">
        <v>MYO</v>
      </c>
      <c r="F3148" t="str">
        <v>Myomo Inc</v>
      </c>
      <c r="G3148" s="3">
        <v>44781</v>
      </c>
      <c r="H3148" s="3">
        <v>44742</v>
      </c>
      <c r="I3148">
        <v>0</v>
      </c>
      <c r="J3148" t="str">
        <v>USD</v>
      </c>
    </row>
    <row r="3149" spans="5:10" x14ac:dyDescent="0.25">
      <c r="E3149" t="str">
        <v>MYOV</v>
      </c>
      <c r="F3149" t="str">
        <v>Myovant Sciences Ltd</v>
      </c>
      <c r="G3149" s="3">
        <v>44768</v>
      </c>
      <c r="H3149" s="3">
        <v>44742</v>
      </c>
      <c r="I3149">
        <v>0</v>
      </c>
      <c r="J3149" t="str">
        <v>USD</v>
      </c>
    </row>
    <row r="3150" spans="5:10" x14ac:dyDescent="0.25">
      <c r="E3150" t="str">
        <v>MYRG</v>
      </c>
      <c r="F3150" t="str">
        <v>MYR Group Inc</v>
      </c>
      <c r="G3150" s="3">
        <v>44768</v>
      </c>
      <c r="H3150" s="3">
        <v>44742</v>
      </c>
      <c r="I3150">
        <v>1.2</v>
      </c>
      <c r="J3150" t="str">
        <v>USD</v>
      </c>
    </row>
    <row r="3151" spans="5:10" x14ac:dyDescent="0.25">
      <c r="E3151" t="str">
        <v>NABL</v>
      </c>
      <c r="F3151" t="str">
        <v>N-able Inc</v>
      </c>
      <c r="G3151" s="3">
        <v>44693</v>
      </c>
      <c r="H3151" s="3">
        <v>44651</v>
      </c>
      <c r="I3151">
        <v>7.0000000000000007E-2</v>
      </c>
      <c r="J3151" t="str">
        <v>USD</v>
      </c>
    </row>
    <row r="3152" spans="5:10" x14ac:dyDescent="0.25">
      <c r="E3152" t="str">
        <v>NAII</v>
      </c>
      <c r="F3152" t="str">
        <v>Natural Alternatives International Inc</v>
      </c>
      <c r="G3152" s="3">
        <v>44692</v>
      </c>
      <c r="H3152" s="3">
        <v>44651</v>
      </c>
      <c r="I3152">
        <v>0</v>
      </c>
      <c r="J3152" t="str">
        <v>USD</v>
      </c>
    </row>
    <row r="3153" spans="5:10" x14ac:dyDescent="0.25">
      <c r="E3153" t="str">
        <v>NAPA</v>
      </c>
      <c r="F3153" t="str">
        <v>Duckhorn Portfolio Inc (The)</v>
      </c>
      <c r="G3153" s="3">
        <v>44718</v>
      </c>
      <c r="H3153" s="3">
        <v>44681</v>
      </c>
      <c r="I3153">
        <v>0.13</v>
      </c>
      <c r="J3153" t="str">
        <v>USD</v>
      </c>
    </row>
    <row r="3154" spans="5:10" x14ac:dyDescent="0.25">
      <c r="E3154" t="str">
        <v>NARI</v>
      </c>
      <c r="F3154" t="str">
        <v>Inari Medical Inc</v>
      </c>
      <c r="G3154" s="3">
        <v>44781</v>
      </c>
      <c r="H3154" s="3">
        <v>44742</v>
      </c>
      <c r="I3154">
        <v>-0.24</v>
      </c>
      <c r="J3154" t="str">
        <v>USD</v>
      </c>
    </row>
    <row r="3155" spans="5:10" x14ac:dyDescent="0.25">
      <c r="E3155" t="str">
        <v>NAT</v>
      </c>
      <c r="F3155" t="str">
        <v>Nordic American Tankers Ltd</v>
      </c>
      <c r="G3155" s="3">
        <v>44704</v>
      </c>
      <c r="H3155" s="3">
        <v>44651</v>
      </c>
      <c r="I3155">
        <v>-0.1</v>
      </c>
      <c r="J3155" t="str">
        <v>USD</v>
      </c>
    </row>
    <row r="3156" spans="5:10" x14ac:dyDescent="0.25">
      <c r="E3156" t="str">
        <v>NATH</v>
      </c>
      <c r="F3156" t="str">
        <v>Nathan`s Famous Inc</v>
      </c>
      <c r="G3156" s="3">
        <v>44721</v>
      </c>
      <c r="H3156" s="3">
        <v>44651</v>
      </c>
      <c r="I3156">
        <v>0</v>
      </c>
      <c r="J3156" t="str">
        <v>USD</v>
      </c>
    </row>
    <row r="3157" spans="5:10" x14ac:dyDescent="0.25">
      <c r="E3157" t="str">
        <v>NATH</v>
      </c>
      <c r="F3157" t="str">
        <v>Nathan`s Famous Inc</v>
      </c>
      <c r="G3157" s="3">
        <v>44777</v>
      </c>
      <c r="H3157" s="3">
        <v>44742</v>
      </c>
      <c r="I3157">
        <v>0</v>
      </c>
      <c r="J3157" t="str">
        <v>USD</v>
      </c>
    </row>
    <row r="3158" spans="5:10" x14ac:dyDescent="0.25">
      <c r="E3158" t="str">
        <v>NATI</v>
      </c>
      <c r="F3158" t="str">
        <v>National Instruments Corp</v>
      </c>
      <c r="G3158" s="3">
        <v>44769</v>
      </c>
      <c r="H3158" s="3">
        <v>44742</v>
      </c>
      <c r="I3158">
        <v>0.18</v>
      </c>
      <c r="J3158" t="str">
        <v>USD</v>
      </c>
    </row>
    <row r="3159" spans="5:10" x14ac:dyDescent="0.25">
      <c r="E3159" t="str">
        <v>NATR</v>
      </c>
      <c r="F3159" t="str">
        <v>Nature`s Sunshine Products Inc</v>
      </c>
      <c r="G3159" s="3">
        <v>44776</v>
      </c>
      <c r="H3159" s="3">
        <v>44742</v>
      </c>
      <c r="I3159">
        <v>0</v>
      </c>
      <c r="J3159" t="str">
        <v>USD</v>
      </c>
    </row>
    <row r="3160" spans="5:10" x14ac:dyDescent="0.25">
      <c r="E3160" t="str">
        <v>NAV</v>
      </c>
      <c r="F3160" t="str">
        <v>NAV</v>
      </c>
      <c r="G3160" s="3">
        <v>44718</v>
      </c>
      <c r="H3160" s="3">
        <v>44681</v>
      </c>
      <c r="I3160">
        <v>0</v>
      </c>
      <c r="J3160" t="str">
        <v>USD</v>
      </c>
    </row>
    <row r="3161" spans="5:10" x14ac:dyDescent="0.25">
      <c r="E3161" t="str">
        <v>NAVB</v>
      </c>
      <c r="F3161" t="str">
        <v>Navidea Biopharmaceuticals Inc</v>
      </c>
      <c r="G3161" s="3">
        <v>44693</v>
      </c>
      <c r="H3161" s="3">
        <v>44651</v>
      </c>
      <c r="I3161">
        <v>0</v>
      </c>
      <c r="J3161" t="str">
        <v>USD</v>
      </c>
    </row>
    <row r="3162" spans="5:10" x14ac:dyDescent="0.25">
      <c r="E3162" t="str">
        <v>NAVB</v>
      </c>
      <c r="F3162" t="str">
        <v>Navidea Biopharmaceuticals Inc</v>
      </c>
      <c r="G3162" s="3">
        <v>44782</v>
      </c>
      <c r="H3162" s="3">
        <v>44742</v>
      </c>
      <c r="I3162">
        <v>0</v>
      </c>
      <c r="J3162" t="str">
        <v>USD</v>
      </c>
    </row>
    <row r="3163" spans="5:10" x14ac:dyDescent="0.25">
      <c r="E3163" t="str">
        <v>NAVI</v>
      </c>
      <c r="F3163" t="str">
        <v>Navient Corp</v>
      </c>
      <c r="G3163" s="3">
        <v>44767</v>
      </c>
      <c r="H3163" s="3">
        <v>44742</v>
      </c>
      <c r="I3163">
        <v>0.77</v>
      </c>
      <c r="J3163" t="str">
        <v>USD</v>
      </c>
    </row>
    <row r="3164" spans="5:10" x14ac:dyDescent="0.25">
      <c r="E3164" t="str">
        <v>NBEV</v>
      </c>
      <c r="F3164" t="str">
        <v>NewAge Inc</v>
      </c>
      <c r="G3164" s="3">
        <v>44781</v>
      </c>
      <c r="H3164" s="3">
        <v>44742</v>
      </c>
      <c r="I3164">
        <v>0</v>
      </c>
      <c r="J3164" t="str">
        <v>USD</v>
      </c>
    </row>
    <row r="3165" spans="5:10" x14ac:dyDescent="0.25">
      <c r="E3165" t="str">
        <v>NBHC</v>
      </c>
      <c r="F3165" t="str">
        <v>National Bank Holdings Corp - Class A</v>
      </c>
      <c r="G3165" s="3">
        <v>44767</v>
      </c>
      <c r="H3165" s="3">
        <v>44742</v>
      </c>
      <c r="I3165">
        <v>0.63</v>
      </c>
      <c r="J3165" t="str">
        <v>USD</v>
      </c>
    </row>
    <row r="3166" spans="5:10" x14ac:dyDescent="0.25">
      <c r="E3166" t="str">
        <v>NBIX</v>
      </c>
      <c r="F3166" t="str">
        <v>Neurocrine Biosciences Inc</v>
      </c>
      <c r="G3166" s="3">
        <v>44774</v>
      </c>
      <c r="H3166" s="3">
        <v>44742</v>
      </c>
      <c r="I3166">
        <v>0.57999999999999996</v>
      </c>
      <c r="J3166" t="str">
        <v>USD</v>
      </c>
    </row>
    <row r="3167" spans="5:10" x14ac:dyDescent="0.25">
      <c r="E3167" t="str">
        <v>NBN</v>
      </c>
      <c r="F3167" t="str">
        <v>Northeast Bank</v>
      </c>
      <c r="G3167" s="3">
        <v>44768</v>
      </c>
      <c r="H3167" s="3">
        <v>44742</v>
      </c>
      <c r="I3167">
        <v>1.1299999999999999</v>
      </c>
      <c r="J3167" t="str">
        <v>USD</v>
      </c>
    </row>
    <row r="3168" spans="5:10" x14ac:dyDescent="0.25">
      <c r="E3168" t="str">
        <v>NBR</v>
      </c>
      <c r="F3168" t="str">
        <v>Nabors Industries Ltd</v>
      </c>
      <c r="G3168" s="3">
        <v>44767</v>
      </c>
      <c r="H3168" s="3">
        <v>44742</v>
      </c>
      <c r="I3168">
        <v>-7.96</v>
      </c>
      <c r="J3168" t="str">
        <v>USD</v>
      </c>
    </row>
    <row r="3169" spans="5:10" x14ac:dyDescent="0.25">
      <c r="E3169" t="str">
        <v>NBSE</v>
      </c>
      <c r="F3169" t="str">
        <v>NeuBase Therapeutics Inc</v>
      </c>
      <c r="G3169" s="3">
        <v>44692</v>
      </c>
      <c r="H3169" s="3">
        <v>44651</v>
      </c>
      <c r="I3169">
        <v>-0.23</v>
      </c>
      <c r="J3169" t="str">
        <v>USD</v>
      </c>
    </row>
    <row r="3170" spans="5:10" x14ac:dyDescent="0.25">
      <c r="E3170" t="str">
        <v>NBTB</v>
      </c>
      <c r="F3170" t="str">
        <v>NBT Bancorp. Inc</v>
      </c>
      <c r="G3170" s="3">
        <v>44767</v>
      </c>
      <c r="H3170" s="3">
        <v>44742</v>
      </c>
      <c r="I3170">
        <v>0.82</v>
      </c>
      <c r="J3170" t="str">
        <v>USD</v>
      </c>
    </row>
    <row r="3171" spans="5:10" x14ac:dyDescent="0.25">
      <c r="E3171" t="str">
        <v>NBY</v>
      </c>
      <c r="F3171" t="str">
        <v>Novabay Pharmaceuticals Inc</v>
      </c>
      <c r="G3171" s="3">
        <v>44693</v>
      </c>
      <c r="H3171" s="3">
        <v>44651</v>
      </c>
      <c r="I3171">
        <v>-0.03</v>
      </c>
      <c r="J3171" t="str">
        <v>USD</v>
      </c>
    </row>
    <row r="3172" spans="5:10" x14ac:dyDescent="0.25">
      <c r="E3172" t="str">
        <v>NC</v>
      </c>
      <c r="F3172" t="str">
        <v>Nacco Industries Inc - Class A</v>
      </c>
      <c r="G3172" s="3">
        <v>44776</v>
      </c>
      <c r="H3172" s="3">
        <v>44742</v>
      </c>
      <c r="I3172">
        <v>0</v>
      </c>
      <c r="J3172" t="str">
        <v>USD</v>
      </c>
    </row>
    <row r="3173" spans="5:10" x14ac:dyDescent="0.25">
      <c r="E3173" t="str">
        <v>NCBS</v>
      </c>
      <c r="F3173" t="str">
        <v>Nicolet Bankshares Inc</v>
      </c>
      <c r="G3173" s="3">
        <v>44760</v>
      </c>
      <c r="H3173" s="3">
        <v>44742</v>
      </c>
      <c r="I3173">
        <v>1.69</v>
      </c>
      <c r="J3173" t="str">
        <v>USD</v>
      </c>
    </row>
    <row r="3174" spans="5:10" x14ac:dyDescent="0.25">
      <c r="E3174" t="str">
        <v>NCLH</v>
      </c>
      <c r="F3174" t="str">
        <v>Norwegian Cruise Line Holdings Ltd</v>
      </c>
      <c r="G3174" s="3">
        <v>44777</v>
      </c>
      <c r="H3174" s="3">
        <v>44742</v>
      </c>
      <c r="I3174">
        <v>0</v>
      </c>
      <c r="J3174" t="str">
        <v>USD</v>
      </c>
    </row>
    <row r="3175" spans="5:10" x14ac:dyDescent="0.25">
      <c r="E3175" t="str">
        <v>NCMI</v>
      </c>
      <c r="F3175" t="str">
        <v>National Cinemedia Inc</v>
      </c>
      <c r="G3175" s="3">
        <v>44781</v>
      </c>
      <c r="H3175" s="3">
        <v>44742</v>
      </c>
      <c r="I3175">
        <v>0</v>
      </c>
      <c r="J3175" t="str">
        <v>USD</v>
      </c>
    </row>
    <row r="3176" spans="5:10" x14ac:dyDescent="0.25">
      <c r="E3176" t="str">
        <v>NCNO</v>
      </c>
      <c r="F3176" t="str">
        <v>Ncino Inc</v>
      </c>
      <c r="G3176" s="3">
        <v>44712</v>
      </c>
      <c r="H3176" s="3">
        <v>44681</v>
      </c>
      <c r="I3176">
        <v>0</v>
      </c>
      <c r="J3176" t="str">
        <v>USD</v>
      </c>
    </row>
    <row r="3177" spans="5:10" x14ac:dyDescent="0.25">
      <c r="E3177" t="str">
        <v>NCR</v>
      </c>
      <c r="F3177" t="str">
        <v>NCR Corp</v>
      </c>
      <c r="G3177" s="3">
        <v>44774</v>
      </c>
      <c r="H3177" s="3">
        <v>44742</v>
      </c>
      <c r="I3177">
        <v>0.61</v>
      </c>
      <c r="J3177" t="str">
        <v>USD</v>
      </c>
    </row>
    <row r="3178" spans="5:10" x14ac:dyDescent="0.25">
      <c r="E3178" t="str">
        <v>NCSM</v>
      </c>
      <c r="F3178" t="str">
        <v>NCS Multistage Holdings Inc</v>
      </c>
      <c r="G3178" s="3">
        <v>44774</v>
      </c>
      <c r="H3178" s="3">
        <v>44742</v>
      </c>
      <c r="I3178">
        <v>0</v>
      </c>
      <c r="J3178" t="str">
        <v>USD</v>
      </c>
    </row>
    <row r="3179" spans="5:10" x14ac:dyDescent="0.25">
      <c r="E3179" t="str">
        <v>NDAQ</v>
      </c>
      <c r="F3179" t="str">
        <v>Nasdaq Inc - 144A</v>
      </c>
      <c r="G3179" s="3">
        <v>44761</v>
      </c>
      <c r="H3179" s="3">
        <v>44742</v>
      </c>
      <c r="I3179">
        <v>1.94</v>
      </c>
      <c r="J3179" t="str">
        <v>USD</v>
      </c>
    </row>
    <row r="3180" spans="5:10" x14ac:dyDescent="0.25">
      <c r="E3180" t="str">
        <v>NDLS</v>
      </c>
      <c r="F3180" t="str">
        <v>Noodles &amp; Company - Class A</v>
      </c>
      <c r="G3180" s="3">
        <v>44774</v>
      </c>
      <c r="H3180" s="3">
        <v>44742</v>
      </c>
      <c r="I3180">
        <v>0.08</v>
      </c>
      <c r="J3180" t="str">
        <v>USD</v>
      </c>
    </row>
    <row r="3181" spans="5:10" x14ac:dyDescent="0.25">
      <c r="E3181" t="str">
        <v>NDSN</v>
      </c>
      <c r="F3181" t="str">
        <v>Nordson Corp</v>
      </c>
      <c r="G3181" s="3">
        <v>44704</v>
      </c>
      <c r="H3181" s="3">
        <v>44681</v>
      </c>
      <c r="I3181">
        <v>2.29</v>
      </c>
      <c r="J3181" t="str">
        <v>USD</v>
      </c>
    </row>
    <row r="3182" spans="5:10" x14ac:dyDescent="0.25">
      <c r="E3182" t="str">
        <v>NECB</v>
      </c>
      <c r="F3182" t="str">
        <v>NorthEast Community Bancorp Inc</v>
      </c>
      <c r="G3182" s="3">
        <v>44770</v>
      </c>
      <c r="H3182" s="3">
        <v>44742</v>
      </c>
      <c r="I3182">
        <v>0</v>
      </c>
      <c r="J3182" t="str">
        <v>USD</v>
      </c>
    </row>
    <row r="3183" spans="5:10" x14ac:dyDescent="0.25">
      <c r="E3183" t="str">
        <v>NEE</v>
      </c>
      <c r="F3183" t="str">
        <v>NextEra Energy Inc</v>
      </c>
      <c r="G3183" s="3">
        <v>44763</v>
      </c>
      <c r="H3183" s="3">
        <v>44742</v>
      </c>
      <c r="I3183">
        <v>0.72</v>
      </c>
      <c r="J3183" t="str">
        <v>USD</v>
      </c>
    </row>
    <row r="3184" spans="5:10" x14ac:dyDescent="0.25">
      <c r="E3184" t="str">
        <v>NEM</v>
      </c>
      <c r="F3184" t="str">
        <v>Newmont Corp</v>
      </c>
      <c r="G3184" s="3">
        <v>44762</v>
      </c>
      <c r="H3184" s="3">
        <v>44742</v>
      </c>
      <c r="I3184">
        <v>1.05</v>
      </c>
      <c r="J3184" t="str">
        <v>USD</v>
      </c>
    </row>
    <row r="3185" spans="5:10" x14ac:dyDescent="0.25">
      <c r="E3185" t="str">
        <v>NEO</v>
      </c>
      <c r="F3185" t="str">
        <v>Neogenomics Inc</v>
      </c>
      <c r="G3185" s="3">
        <v>44777</v>
      </c>
      <c r="H3185" s="3">
        <v>44742</v>
      </c>
      <c r="I3185">
        <v>-0.22</v>
      </c>
      <c r="J3185" t="str">
        <v>USD</v>
      </c>
    </row>
    <row r="3186" spans="5:10" x14ac:dyDescent="0.25">
      <c r="E3186" t="str">
        <v>NEOG</v>
      </c>
      <c r="F3186" t="str">
        <v>Neogen Corp</v>
      </c>
      <c r="G3186" s="3">
        <v>44760</v>
      </c>
      <c r="H3186" s="3">
        <v>44712</v>
      </c>
      <c r="I3186">
        <v>0.08</v>
      </c>
      <c r="J3186" t="str">
        <v>USD</v>
      </c>
    </row>
    <row r="3187" spans="5:10" x14ac:dyDescent="0.25">
      <c r="E3187" t="str">
        <v>NEON</v>
      </c>
      <c r="F3187" t="str">
        <v>Neonode Inc</v>
      </c>
      <c r="G3187" s="3">
        <v>44692</v>
      </c>
      <c r="H3187" s="3">
        <v>44651</v>
      </c>
      <c r="I3187">
        <v>-0.13</v>
      </c>
      <c r="J3187" t="str">
        <v>USD</v>
      </c>
    </row>
    <row r="3188" spans="5:10" x14ac:dyDescent="0.25">
      <c r="E3188" t="str">
        <v>NEP</v>
      </c>
      <c r="F3188" t="str">
        <v>NextEra Energy Partners LP</v>
      </c>
      <c r="G3188" s="3">
        <v>44763</v>
      </c>
      <c r="H3188" s="3">
        <v>44742</v>
      </c>
      <c r="I3188">
        <v>0.36</v>
      </c>
      <c r="J3188" t="str">
        <v>USD</v>
      </c>
    </row>
    <row r="3189" spans="5:10" x14ac:dyDescent="0.25">
      <c r="E3189" t="str">
        <v>NEPH</v>
      </c>
      <c r="F3189" t="str">
        <v>Nephros Inc</v>
      </c>
      <c r="G3189" s="3">
        <v>44776</v>
      </c>
      <c r="H3189" s="3">
        <v>44742</v>
      </c>
      <c r="I3189">
        <v>-0.11</v>
      </c>
      <c r="J3189" t="str">
        <v>USD</v>
      </c>
    </row>
    <row r="3190" spans="5:10" x14ac:dyDescent="0.25">
      <c r="E3190" t="str">
        <v>NEPT</v>
      </c>
      <c r="F3190" t="str">
        <v>Neptune Wellness Solutions Inc</v>
      </c>
      <c r="G3190" s="3">
        <v>44755</v>
      </c>
      <c r="H3190" s="3">
        <v>44742</v>
      </c>
      <c r="I3190">
        <v>0</v>
      </c>
      <c r="J3190" t="str">
        <v>CAD</v>
      </c>
    </row>
    <row r="3191" spans="5:10" x14ac:dyDescent="0.25">
      <c r="E3191" t="str">
        <v>NERV</v>
      </c>
      <c r="F3191" t="str">
        <v>Minerva Neurosciences Inc</v>
      </c>
      <c r="G3191" s="3">
        <v>44774</v>
      </c>
      <c r="H3191" s="3">
        <v>44742</v>
      </c>
      <c r="I3191">
        <v>0</v>
      </c>
      <c r="J3191" t="str">
        <v>USD</v>
      </c>
    </row>
    <row r="3192" spans="5:10" x14ac:dyDescent="0.25">
      <c r="E3192" t="str">
        <v>NET</v>
      </c>
      <c r="F3192" t="str">
        <v>Cloudflare Inc - Class A</v>
      </c>
      <c r="G3192" s="3">
        <v>44776</v>
      </c>
      <c r="H3192" s="3">
        <v>44742</v>
      </c>
      <c r="I3192">
        <v>0</v>
      </c>
      <c r="J3192" t="str">
        <v>USD</v>
      </c>
    </row>
    <row r="3193" spans="5:10" x14ac:dyDescent="0.25">
      <c r="E3193" t="str">
        <v>NETE</v>
      </c>
      <c r="F3193" t="str">
        <v>NETE</v>
      </c>
      <c r="G3193" s="3">
        <v>44697</v>
      </c>
      <c r="H3193" s="3">
        <v>44651</v>
      </c>
      <c r="I3193">
        <v>0</v>
      </c>
      <c r="J3193" t="str">
        <v>USD</v>
      </c>
    </row>
    <row r="3194" spans="5:10" x14ac:dyDescent="0.25">
      <c r="E3194" t="str">
        <v>NETI</v>
      </c>
      <c r="F3194" t="str">
        <v>Eneti Inc</v>
      </c>
      <c r="G3194" s="3">
        <v>44693</v>
      </c>
      <c r="H3194" s="3">
        <v>44651</v>
      </c>
      <c r="I3194">
        <v>-0.36</v>
      </c>
      <c r="J3194" t="str">
        <v>USD</v>
      </c>
    </row>
    <row r="3195" spans="5:10" x14ac:dyDescent="0.25">
      <c r="E3195" t="str">
        <v>NEU</v>
      </c>
      <c r="F3195" t="str">
        <v>NewMarket Corp</v>
      </c>
      <c r="G3195" s="3">
        <v>44768</v>
      </c>
      <c r="H3195" s="3">
        <v>44742</v>
      </c>
      <c r="I3195">
        <v>0</v>
      </c>
      <c r="J3195" t="str">
        <v>USD</v>
      </c>
    </row>
    <row r="3196" spans="5:10" x14ac:dyDescent="0.25">
      <c r="E3196" t="str">
        <v>NEVDD</v>
      </c>
      <c r="F3196" t="str">
        <v>NEVDD</v>
      </c>
      <c r="G3196" s="3">
        <v>44697</v>
      </c>
      <c r="H3196" s="3">
        <v>44651</v>
      </c>
      <c r="I3196">
        <v>0</v>
      </c>
      <c r="J3196" t="str">
        <v>USD</v>
      </c>
    </row>
    <row r="3197" spans="5:10" x14ac:dyDescent="0.25">
      <c r="E3197" t="str">
        <v>NEW</v>
      </c>
      <c r="F3197" t="str">
        <v>Puxin Ltd</v>
      </c>
      <c r="G3197" s="3">
        <v>44704</v>
      </c>
      <c r="H3197" s="3">
        <v>44651</v>
      </c>
      <c r="I3197">
        <v>0</v>
      </c>
      <c r="J3197" t="str">
        <v>USD</v>
      </c>
    </row>
    <row r="3198" spans="5:10" x14ac:dyDescent="0.25">
      <c r="E3198" t="str">
        <v>NEWP</v>
      </c>
      <c r="F3198" t="str">
        <v>New Pacific Metals Corp - New</v>
      </c>
      <c r="G3198" s="3">
        <v>44693</v>
      </c>
      <c r="H3198" s="3">
        <v>44651</v>
      </c>
      <c r="I3198">
        <v>0</v>
      </c>
      <c r="J3198" t="str">
        <v>USD</v>
      </c>
    </row>
    <row r="3199" spans="5:10" x14ac:dyDescent="0.25">
      <c r="E3199" t="str">
        <v>NEWR</v>
      </c>
      <c r="F3199" t="str">
        <v>New Relic Inc</v>
      </c>
      <c r="G3199" s="3">
        <v>44693</v>
      </c>
      <c r="H3199" s="3">
        <v>44651</v>
      </c>
      <c r="I3199">
        <v>-0.21</v>
      </c>
      <c r="J3199" t="str">
        <v>USD</v>
      </c>
    </row>
    <row r="3200" spans="5:10" x14ac:dyDescent="0.25">
      <c r="E3200" t="str">
        <v>NEWR</v>
      </c>
      <c r="F3200" t="str">
        <v>New Relic Inc</v>
      </c>
      <c r="G3200" s="3">
        <v>44774</v>
      </c>
      <c r="H3200" s="3">
        <v>44742</v>
      </c>
      <c r="I3200">
        <v>0</v>
      </c>
      <c r="J3200" t="str">
        <v>USD</v>
      </c>
    </row>
    <row r="3201" spans="5:10" x14ac:dyDescent="0.25">
      <c r="E3201" t="str">
        <v>NEWT</v>
      </c>
      <c r="F3201" t="str">
        <v>Newtek Business Services Corp</v>
      </c>
      <c r="G3201" s="3">
        <v>44781</v>
      </c>
      <c r="H3201" s="3">
        <v>44742</v>
      </c>
      <c r="I3201">
        <v>0</v>
      </c>
      <c r="J3201" t="str">
        <v>USD</v>
      </c>
    </row>
    <row r="3202" spans="5:10" x14ac:dyDescent="0.25">
      <c r="E3202" t="str">
        <v>NEX</v>
      </c>
      <c r="F3202" t="str">
        <v>NexTier Oilfield Solutions Inc</v>
      </c>
      <c r="G3202" s="3">
        <v>44775</v>
      </c>
      <c r="H3202" s="3">
        <v>44742</v>
      </c>
      <c r="I3202">
        <v>0.22</v>
      </c>
      <c r="J3202" t="str">
        <v>USD</v>
      </c>
    </row>
    <row r="3203" spans="5:10" x14ac:dyDescent="0.25">
      <c r="E3203" t="str">
        <v>NEXA</v>
      </c>
      <c r="F3203" t="str">
        <v>Nexa Resources S.A.</v>
      </c>
      <c r="G3203" s="3">
        <v>44769</v>
      </c>
      <c r="H3203" s="3">
        <v>44742</v>
      </c>
      <c r="I3203">
        <v>0.47</v>
      </c>
      <c r="J3203" t="str">
        <v>USD</v>
      </c>
    </row>
    <row r="3204" spans="5:10" x14ac:dyDescent="0.25">
      <c r="E3204" t="str">
        <v>NEXCF</v>
      </c>
      <c r="F3204" t="str">
        <v>NEXCF</v>
      </c>
      <c r="G3204" s="3">
        <v>44782</v>
      </c>
      <c r="H3204" s="3">
        <v>44742</v>
      </c>
      <c r="I3204">
        <v>0</v>
      </c>
      <c r="J3204" t="str">
        <v>CAD</v>
      </c>
    </row>
    <row r="3205" spans="5:10" x14ac:dyDescent="0.25">
      <c r="E3205" t="str">
        <v>NEXI</v>
      </c>
      <c r="F3205" t="str">
        <v>Neximmune Inc</v>
      </c>
      <c r="G3205" s="3">
        <v>44697</v>
      </c>
      <c r="H3205" s="3">
        <v>44651</v>
      </c>
      <c r="I3205">
        <v>-0.7</v>
      </c>
      <c r="J3205" t="str">
        <v>USD</v>
      </c>
    </row>
    <row r="3206" spans="5:10" x14ac:dyDescent="0.25">
      <c r="E3206" t="str">
        <v>NEXI</v>
      </c>
      <c r="F3206" t="str">
        <v>Neximmune Inc</v>
      </c>
      <c r="G3206" s="3">
        <v>44781</v>
      </c>
      <c r="H3206" s="3">
        <v>44742</v>
      </c>
      <c r="I3206">
        <v>0</v>
      </c>
      <c r="J3206" t="str">
        <v>USD</v>
      </c>
    </row>
    <row r="3207" spans="5:10" x14ac:dyDescent="0.25">
      <c r="E3207" t="str">
        <v>NEXJF</v>
      </c>
      <c r="F3207" t="str">
        <v>NEXJF</v>
      </c>
      <c r="G3207" s="3">
        <v>44769</v>
      </c>
      <c r="H3207" s="3">
        <v>44742</v>
      </c>
      <c r="I3207">
        <v>0</v>
      </c>
      <c r="J3207" t="str">
        <v>CAD</v>
      </c>
    </row>
    <row r="3208" spans="5:10" x14ac:dyDescent="0.25">
      <c r="E3208" t="str">
        <v>NEXT</v>
      </c>
      <c r="F3208" t="str">
        <v>NextDecade Corporation</v>
      </c>
      <c r="G3208" s="3">
        <v>44692</v>
      </c>
      <c r="H3208" s="3">
        <v>44651</v>
      </c>
      <c r="I3208">
        <v>-0.08</v>
      </c>
      <c r="J3208" t="str">
        <v>USD</v>
      </c>
    </row>
    <row r="3209" spans="5:10" x14ac:dyDescent="0.25">
      <c r="E3209" t="str">
        <v>NEXT</v>
      </c>
      <c r="F3209" t="str">
        <v>NextDecade Corporation</v>
      </c>
      <c r="G3209" s="3">
        <v>44774</v>
      </c>
      <c r="H3209" s="3">
        <v>44742</v>
      </c>
      <c r="I3209">
        <v>0</v>
      </c>
      <c r="J3209" t="str">
        <v>USD</v>
      </c>
    </row>
    <row r="3210" spans="5:10" x14ac:dyDescent="0.25">
      <c r="E3210" t="str">
        <v>NFBK</v>
      </c>
      <c r="F3210" t="str">
        <v>Northfield Bancorp Inc</v>
      </c>
      <c r="G3210" s="3">
        <v>44768</v>
      </c>
      <c r="H3210" s="3">
        <v>44742</v>
      </c>
      <c r="I3210">
        <v>0.28000000000000003</v>
      </c>
      <c r="J3210" t="str">
        <v>USD</v>
      </c>
    </row>
    <row r="3211" spans="5:10" x14ac:dyDescent="0.25">
      <c r="E3211" t="str">
        <v>NFE</v>
      </c>
      <c r="F3211" t="str">
        <v>New Fortress Energy Inc - Class A</v>
      </c>
      <c r="G3211" s="3">
        <v>44775</v>
      </c>
      <c r="H3211" s="3">
        <v>44742</v>
      </c>
      <c r="I3211">
        <v>0.46</v>
      </c>
      <c r="J3211" t="str">
        <v>USD</v>
      </c>
    </row>
    <row r="3212" spans="5:10" x14ac:dyDescent="0.25">
      <c r="E3212" t="str">
        <v>NFG</v>
      </c>
      <c r="F3212" t="str">
        <v>National Fuel Gas Company</v>
      </c>
      <c r="G3212" s="3">
        <v>44776</v>
      </c>
      <c r="H3212" s="3">
        <v>44742</v>
      </c>
      <c r="I3212">
        <v>1.43</v>
      </c>
      <c r="J3212" t="str">
        <v>USD</v>
      </c>
    </row>
    <row r="3213" spans="5:10" x14ac:dyDescent="0.25">
      <c r="E3213" t="str">
        <v>NFLX</v>
      </c>
      <c r="F3213" t="str">
        <v>NetFlix Inc</v>
      </c>
      <c r="G3213" s="3">
        <v>44760</v>
      </c>
      <c r="H3213" s="3">
        <v>44742</v>
      </c>
      <c r="I3213">
        <v>2.97</v>
      </c>
      <c r="J3213" t="str">
        <v>USD</v>
      </c>
    </row>
    <row r="3214" spans="5:10" x14ac:dyDescent="0.25">
      <c r="E3214" t="str">
        <v>NFYEF</v>
      </c>
      <c r="F3214" t="str">
        <v>NFYEF</v>
      </c>
      <c r="G3214" s="3">
        <v>44775</v>
      </c>
      <c r="H3214" s="3">
        <v>44742</v>
      </c>
      <c r="I3214">
        <v>0</v>
      </c>
      <c r="J3214" t="str">
        <v>USD</v>
      </c>
    </row>
    <row r="3215" spans="5:10" x14ac:dyDescent="0.25">
      <c r="E3215" t="str">
        <v>NG</v>
      </c>
      <c r="F3215" t="str">
        <v>Novagold Resources Inc</v>
      </c>
      <c r="G3215" s="3">
        <v>44740</v>
      </c>
      <c r="H3215" s="3">
        <v>44712</v>
      </c>
      <c r="I3215">
        <v>-0.03</v>
      </c>
      <c r="J3215" t="str">
        <v>USD</v>
      </c>
    </row>
    <row r="3216" spans="5:10" x14ac:dyDescent="0.25">
      <c r="E3216" t="str">
        <v>NGD</v>
      </c>
      <c r="F3216" t="str">
        <v>New Gold Inc</v>
      </c>
      <c r="G3216" s="3">
        <v>44782</v>
      </c>
      <c r="H3216" s="3">
        <v>44742</v>
      </c>
      <c r="I3216">
        <v>0</v>
      </c>
      <c r="J3216" t="str">
        <v>USD</v>
      </c>
    </row>
    <row r="3217" spans="5:10" x14ac:dyDescent="0.25">
      <c r="E3217" t="str">
        <v>NGL</v>
      </c>
      <c r="F3217" t="str">
        <v>NGL Energy Partners LP</v>
      </c>
      <c r="G3217" s="3">
        <v>44713</v>
      </c>
      <c r="H3217" s="3">
        <v>44651</v>
      </c>
      <c r="I3217">
        <v>0.17</v>
      </c>
      <c r="J3217" t="str">
        <v>USD</v>
      </c>
    </row>
    <row r="3218" spans="5:10" x14ac:dyDescent="0.25">
      <c r="E3218" t="str">
        <v>NGL</v>
      </c>
      <c r="F3218" t="str">
        <v>NGL Energy Partners LP</v>
      </c>
      <c r="G3218" s="3">
        <v>44781</v>
      </c>
      <c r="H3218" s="3">
        <v>44742</v>
      </c>
      <c r="I3218">
        <v>0</v>
      </c>
      <c r="J3218" t="str">
        <v>USD</v>
      </c>
    </row>
    <row r="3219" spans="5:10" x14ac:dyDescent="0.25">
      <c r="E3219" t="str">
        <v>NGM</v>
      </c>
      <c r="F3219" t="str">
        <v>Ngm Biopharmaceuticals Inc</v>
      </c>
      <c r="G3219" s="3">
        <v>44776</v>
      </c>
      <c r="H3219" s="3">
        <v>44742</v>
      </c>
      <c r="I3219">
        <v>-0.56999999999999995</v>
      </c>
      <c r="J3219" t="str">
        <v>USD</v>
      </c>
    </row>
    <row r="3220" spans="5:10" x14ac:dyDescent="0.25">
      <c r="E3220" t="str">
        <v>NGMS</v>
      </c>
      <c r="F3220" t="str">
        <v>NeoGames SA</v>
      </c>
      <c r="G3220" s="3">
        <v>44692</v>
      </c>
      <c r="H3220" s="3">
        <v>44651</v>
      </c>
      <c r="I3220">
        <v>0.09</v>
      </c>
      <c r="J3220" t="str">
        <v>USD</v>
      </c>
    </row>
    <row r="3221" spans="5:10" x14ac:dyDescent="0.25">
      <c r="E3221" t="str">
        <v>NGS</v>
      </c>
      <c r="F3221" t="str">
        <v>Natural Gas Services Group Inc</v>
      </c>
      <c r="G3221" s="3">
        <v>44697</v>
      </c>
      <c r="H3221" s="3">
        <v>44651</v>
      </c>
      <c r="I3221">
        <v>-0.16</v>
      </c>
      <c r="J3221" t="str">
        <v>USD</v>
      </c>
    </row>
    <row r="3222" spans="5:10" x14ac:dyDescent="0.25">
      <c r="E3222" t="str">
        <v>NGVC</v>
      </c>
      <c r="F3222" t="str">
        <v>Natural Grocers by Vitamin Cottage Inc</v>
      </c>
      <c r="G3222" s="3">
        <v>44776</v>
      </c>
      <c r="H3222" s="3">
        <v>44742</v>
      </c>
      <c r="I3222">
        <v>0.2</v>
      </c>
      <c r="J3222" t="str">
        <v>USD</v>
      </c>
    </row>
    <row r="3223" spans="5:10" x14ac:dyDescent="0.25">
      <c r="E3223" t="str">
        <v>NGVT</v>
      </c>
      <c r="F3223" t="str">
        <v>Ingevity Corp</v>
      </c>
      <c r="G3223" s="3">
        <v>44768</v>
      </c>
      <c r="H3223" s="3">
        <v>44742</v>
      </c>
      <c r="I3223">
        <v>1.54</v>
      </c>
      <c r="J3223" t="str">
        <v>USD</v>
      </c>
    </row>
    <row r="3224" spans="5:10" x14ac:dyDescent="0.25">
      <c r="E3224" t="str">
        <v>NH</v>
      </c>
      <c r="F3224" t="str">
        <v>NantHealth Inc</v>
      </c>
      <c r="G3224" s="3">
        <v>44776</v>
      </c>
      <c r="H3224" s="3">
        <v>44742</v>
      </c>
      <c r="I3224">
        <v>0</v>
      </c>
      <c r="J3224" t="str">
        <v>USD</v>
      </c>
    </row>
    <row r="3225" spans="5:10" x14ac:dyDescent="0.25">
      <c r="E3225" t="str">
        <v>NHC</v>
      </c>
      <c r="F3225" t="str">
        <v>National Healthcare Corp</v>
      </c>
      <c r="G3225" s="3">
        <v>44777</v>
      </c>
      <c r="H3225" s="3">
        <v>44742</v>
      </c>
      <c r="I3225">
        <v>0</v>
      </c>
      <c r="J3225" t="str">
        <v>USD</v>
      </c>
    </row>
    <row r="3226" spans="5:10" x14ac:dyDescent="0.25">
      <c r="E3226" t="str">
        <v>NHI</v>
      </c>
      <c r="F3226" t="str">
        <v>National Health Investors Inc</v>
      </c>
      <c r="G3226" s="3">
        <v>44781</v>
      </c>
      <c r="H3226" s="3">
        <v>44742</v>
      </c>
      <c r="I3226">
        <v>0</v>
      </c>
      <c r="J3226" t="str">
        <v>USD</v>
      </c>
    </row>
    <row r="3227" spans="5:10" x14ac:dyDescent="0.25">
      <c r="E3227" t="str">
        <v>NHTC</v>
      </c>
      <c r="F3227" t="str">
        <v>Natural Health Trends Corp</v>
      </c>
      <c r="G3227" s="3">
        <v>44775</v>
      </c>
      <c r="H3227" s="3">
        <v>44742</v>
      </c>
      <c r="I3227">
        <v>0</v>
      </c>
      <c r="J3227" t="str">
        <v>USD</v>
      </c>
    </row>
    <row r="3228" spans="5:10" x14ac:dyDescent="0.25">
      <c r="E3228" t="str">
        <v>NI</v>
      </c>
      <c r="F3228" t="str">
        <v>Nisource Inc (Holding Co.)</v>
      </c>
      <c r="G3228" s="3">
        <v>44775</v>
      </c>
      <c r="H3228" s="3">
        <v>44742</v>
      </c>
      <c r="I3228">
        <v>0</v>
      </c>
      <c r="J3228" t="str">
        <v>USD</v>
      </c>
    </row>
    <row r="3229" spans="5:10" x14ac:dyDescent="0.25">
      <c r="E3229" t="str">
        <v>NICK</v>
      </c>
      <c r="F3229" t="str">
        <v>Nicholas Financial Inc</v>
      </c>
      <c r="G3229" s="3">
        <v>44712</v>
      </c>
      <c r="H3229" s="3">
        <v>44651</v>
      </c>
      <c r="I3229">
        <v>0</v>
      </c>
      <c r="J3229" t="str">
        <v>USD</v>
      </c>
    </row>
    <row r="3230" spans="5:10" x14ac:dyDescent="0.25">
      <c r="E3230" t="str">
        <v>NICK</v>
      </c>
      <c r="F3230" t="str">
        <v>Nicholas Financial Inc</v>
      </c>
      <c r="G3230" s="3">
        <v>44770</v>
      </c>
      <c r="H3230" s="3">
        <v>44742</v>
      </c>
      <c r="I3230">
        <v>0</v>
      </c>
      <c r="J3230" t="str">
        <v>USD</v>
      </c>
    </row>
    <row r="3231" spans="5:10" x14ac:dyDescent="0.25">
      <c r="E3231" t="str">
        <v>NINE</v>
      </c>
      <c r="F3231" t="str">
        <v>Nine Energy Service Inc</v>
      </c>
      <c r="G3231" s="3">
        <v>44776</v>
      </c>
      <c r="H3231" s="3">
        <v>44742</v>
      </c>
      <c r="I3231">
        <v>-0.26</v>
      </c>
      <c r="J3231" t="str">
        <v>USD</v>
      </c>
    </row>
    <row r="3232" spans="5:10" x14ac:dyDescent="0.25">
      <c r="E3232" t="str">
        <v>NINOF</v>
      </c>
      <c r="F3232" t="str">
        <v>NINOF</v>
      </c>
      <c r="G3232" s="3">
        <v>44693</v>
      </c>
      <c r="H3232" s="3">
        <v>44651</v>
      </c>
      <c r="I3232">
        <v>0</v>
      </c>
      <c r="J3232" t="str">
        <v>USD</v>
      </c>
    </row>
    <row r="3233" spans="5:10" x14ac:dyDescent="0.25">
      <c r="E3233" t="str">
        <v>NINOF</v>
      </c>
      <c r="F3233" t="str">
        <v>NINOF</v>
      </c>
      <c r="G3233" s="3">
        <v>44776</v>
      </c>
      <c r="H3233" s="3">
        <v>44742</v>
      </c>
      <c r="I3233">
        <v>0</v>
      </c>
      <c r="J3233" t="str">
        <v>USD</v>
      </c>
    </row>
    <row r="3234" spans="5:10" x14ac:dyDescent="0.25">
      <c r="E3234" t="str">
        <v>NIO</v>
      </c>
      <c r="F3234" t="str">
        <v>NIO Inc</v>
      </c>
      <c r="G3234" s="3">
        <v>44782</v>
      </c>
      <c r="H3234" s="3">
        <v>44742</v>
      </c>
      <c r="I3234">
        <v>0</v>
      </c>
      <c r="J3234" t="str">
        <v>CNY</v>
      </c>
    </row>
    <row r="3235" spans="5:10" x14ac:dyDescent="0.25">
      <c r="E3235" t="str">
        <v>NIU</v>
      </c>
      <c r="F3235" t="str">
        <v>Niu Technologies</v>
      </c>
      <c r="G3235" s="3">
        <v>44704</v>
      </c>
      <c r="H3235" s="3">
        <v>44651</v>
      </c>
      <c r="I3235">
        <v>0</v>
      </c>
      <c r="J3235" t="str">
        <v>CNY</v>
      </c>
    </row>
    <row r="3236" spans="5:10" x14ac:dyDescent="0.25">
      <c r="E3236" t="str">
        <v>NJR</v>
      </c>
      <c r="F3236" t="str">
        <v>New Jersey Resources Corporation</v>
      </c>
      <c r="G3236" s="3">
        <v>44776</v>
      </c>
      <c r="H3236" s="3">
        <v>44742</v>
      </c>
      <c r="I3236">
        <v>0</v>
      </c>
      <c r="J3236" t="str">
        <v>USD</v>
      </c>
    </row>
    <row r="3237" spans="5:10" x14ac:dyDescent="0.25">
      <c r="E3237" t="str">
        <v>NKE</v>
      </c>
      <c r="F3237" t="str">
        <v>Nike Inc - Class B</v>
      </c>
      <c r="G3237" s="3">
        <v>44734</v>
      </c>
      <c r="H3237" s="3">
        <v>44712</v>
      </c>
      <c r="I3237">
        <v>0.87</v>
      </c>
      <c r="J3237" t="str">
        <v>USD</v>
      </c>
    </row>
    <row r="3238" spans="5:10" x14ac:dyDescent="0.25">
      <c r="E3238" t="str">
        <v>NKLA</v>
      </c>
      <c r="F3238" t="str">
        <v>Nikola Corporation</v>
      </c>
      <c r="G3238" s="3">
        <v>44774</v>
      </c>
      <c r="H3238" s="3">
        <v>44742</v>
      </c>
      <c r="I3238">
        <v>-0.28999999999999998</v>
      </c>
      <c r="J3238" t="str">
        <v>USD</v>
      </c>
    </row>
    <row r="3239" spans="5:10" x14ac:dyDescent="0.25">
      <c r="E3239" t="str">
        <v>NKSH</v>
      </c>
      <c r="F3239" t="str">
        <v>National Bankshares Inc</v>
      </c>
      <c r="G3239" s="3">
        <v>44755</v>
      </c>
      <c r="H3239" s="3">
        <v>44742</v>
      </c>
      <c r="I3239">
        <v>0</v>
      </c>
      <c r="J3239" t="str">
        <v>USD</v>
      </c>
    </row>
    <row r="3240" spans="5:10" x14ac:dyDescent="0.25">
      <c r="E3240" t="str">
        <v>NKTR</v>
      </c>
      <c r="F3240" t="str">
        <v>Nektar Therapeutics</v>
      </c>
      <c r="G3240" s="3">
        <v>44776</v>
      </c>
      <c r="H3240" s="3">
        <v>44742</v>
      </c>
      <c r="I3240">
        <v>-0.8</v>
      </c>
      <c r="J3240" t="str">
        <v>USD</v>
      </c>
    </row>
    <row r="3241" spans="5:10" x14ac:dyDescent="0.25">
      <c r="E3241" t="str">
        <v>NKTX</v>
      </c>
      <c r="F3241" t="str">
        <v>Nkarta Inc</v>
      </c>
      <c r="G3241" s="3">
        <v>44692</v>
      </c>
      <c r="H3241" s="3">
        <v>44651</v>
      </c>
      <c r="I3241">
        <v>-0.72</v>
      </c>
      <c r="J3241" t="str">
        <v>USD</v>
      </c>
    </row>
    <row r="3242" spans="5:10" x14ac:dyDescent="0.25">
      <c r="E3242" t="str">
        <v>NL</v>
      </c>
      <c r="F3242" t="str">
        <v>NL Industries Inc</v>
      </c>
      <c r="G3242" s="3">
        <v>44775</v>
      </c>
      <c r="H3242" s="3">
        <v>44742</v>
      </c>
      <c r="I3242">
        <v>0</v>
      </c>
      <c r="J3242" t="str">
        <v>USD</v>
      </c>
    </row>
    <row r="3243" spans="5:10" x14ac:dyDescent="0.25">
      <c r="E3243" t="str">
        <v>NLS</v>
      </c>
      <c r="F3243" t="str">
        <v>Nautilus Inc</v>
      </c>
      <c r="G3243" s="3">
        <v>44704</v>
      </c>
      <c r="H3243" s="3">
        <v>44651</v>
      </c>
      <c r="I3243">
        <v>-0.57999999999999996</v>
      </c>
      <c r="J3243" t="str">
        <v>USD</v>
      </c>
    </row>
    <row r="3244" spans="5:10" x14ac:dyDescent="0.25">
      <c r="E3244" t="str">
        <v>NLSN</v>
      </c>
      <c r="F3244" t="str">
        <v>Nielsen Holdings plc</v>
      </c>
      <c r="G3244" s="3">
        <v>44769</v>
      </c>
      <c r="H3244" s="3">
        <v>44742</v>
      </c>
      <c r="I3244">
        <v>0.42</v>
      </c>
      <c r="J3244" t="str">
        <v>USD</v>
      </c>
    </row>
    <row r="3245" spans="5:10" x14ac:dyDescent="0.25">
      <c r="E3245" t="str">
        <v>NLST</v>
      </c>
      <c r="F3245" t="str">
        <v>NLST</v>
      </c>
      <c r="G3245" s="3">
        <v>44774</v>
      </c>
      <c r="H3245" s="3">
        <v>44742</v>
      </c>
      <c r="I3245">
        <v>0</v>
      </c>
      <c r="J3245" t="str">
        <v>USD</v>
      </c>
    </row>
    <row r="3246" spans="5:10" x14ac:dyDescent="0.25">
      <c r="E3246" t="str">
        <v>NLTX</v>
      </c>
      <c r="F3246" t="str">
        <v>Neoleukin Therapeutics Inc</v>
      </c>
      <c r="G3246" s="3">
        <v>44776</v>
      </c>
      <c r="H3246" s="3">
        <v>44742</v>
      </c>
      <c r="I3246">
        <v>0</v>
      </c>
      <c r="J3246" t="str">
        <v>USD</v>
      </c>
    </row>
    <row r="3247" spans="5:10" x14ac:dyDescent="0.25">
      <c r="E3247" t="str">
        <v>NLY</v>
      </c>
      <c r="F3247" t="str">
        <v>Annaly Capital Management Inc</v>
      </c>
      <c r="G3247" s="3">
        <v>44768</v>
      </c>
      <c r="H3247" s="3">
        <v>44742</v>
      </c>
      <c r="I3247">
        <v>0.24</v>
      </c>
      <c r="J3247" t="str">
        <v>USD</v>
      </c>
    </row>
    <row r="3248" spans="5:10" x14ac:dyDescent="0.25">
      <c r="E3248" t="str">
        <v>NM</v>
      </c>
      <c r="F3248" t="str">
        <v>Navios Maritime Holdings Inc</v>
      </c>
      <c r="G3248" s="3">
        <v>44706</v>
      </c>
      <c r="H3248" s="3">
        <v>44651</v>
      </c>
      <c r="I3248">
        <v>2.81</v>
      </c>
      <c r="J3248" t="str">
        <v>USD</v>
      </c>
    </row>
    <row r="3249" spans="5:10" x14ac:dyDescent="0.25">
      <c r="E3249" t="str">
        <v>NMFC</v>
      </c>
      <c r="F3249" t="str">
        <v>New Mountain Finance Corp</v>
      </c>
      <c r="G3249" s="3">
        <v>44775</v>
      </c>
      <c r="H3249" s="3">
        <v>44742</v>
      </c>
      <c r="I3249">
        <v>0</v>
      </c>
      <c r="J3249" t="str">
        <v>USD</v>
      </c>
    </row>
    <row r="3250" spans="5:10" x14ac:dyDescent="0.25">
      <c r="E3250" t="str">
        <v>NMIH</v>
      </c>
      <c r="F3250" t="str">
        <v>NMI Holdings Inc - Class A</v>
      </c>
      <c r="G3250" s="3">
        <v>44774</v>
      </c>
      <c r="H3250" s="3">
        <v>44742</v>
      </c>
      <c r="I3250">
        <v>0.76</v>
      </c>
      <c r="J3250" t="str">
        <v>USD</v>
      </c>
    </row>
    <row r="3251" spans="5:10" x14ac:dyDescent="0.25">
      <c r="E3251" t="str">
        <v>NMM</v>
      </c>
      <c r="F3251" t="str">
        <v>Navios Maritime Partners L.P.</v>
      </c>
      <c r="G3251" s="3">
        <v>44767</v>
      </c>
      <c r="H3251" s="3">
        <v>44742</v>
      </c>
      <c r="I3251">
        <v>0</v>
      </c>
      <c r="J3251" t="str">
        <v>USD</v>
      </c>
    </row>
    <row r="3252" spans="5:10" x14ac:dyDescent="0.25">
      <c r="E3252" t="str">
        <v>NMRD</v>
      </c>
      <c r="F3252" t="str">
        <v>Nemaura Medical Inc</v>
      </c>
      <c r="G3252" s="3">
        <v>44740</v>
      </c>
      <c r="H3252" s="3">
        <v>44651</v>
      </c>
      <c r="I3252">
        <v>-0.14000000000000001</v>
      </c>
      <c r="J3252" t="str">
        <v>USD</v>
      </c>
    </row>
    <row r="3253" spans="5:10" x14ac:dyDescent="0.25">
      <c r="E3253" t="str">
        <v>NMRK</v>
      </c>
      <c r="F3253" t="str">
        <v>Newmark Group Inc - Class A</v>
      </c>
      <c r="G3253" s="3">
        <v>44777</v>
      </c>
      <c r="H3253" s="3">
        <v>44742</v>
      </c>
      <c r="I3253">
        <v>0.36</v>
      </c>
      <c r="J3253" t="str">
        <v>USD</v>
      </c>
    </row>
    <row r="3254" spans="5:10" x14ac:dyDescent="0.25">
      <c r="E3254" t="str">
        <v>NNA</v>
      </c>
      <c r="F3254" t="str">
        <v>NNA</v>
      </c>
      <c r="G3254" s="3">
        <v>44768</v>
      </c>
      <c r="H3254" s="3">
        <v>44742</v>
      </c>
      <c r="I3254">
        <v>0</v>
      </c>
      <c r="J3254" t="str">
        <v>USD</v>
      </c>
    </row>
    <row r="3255" spans="5:10" x14ac:dyDescent="0.25">
      <c r="E3255" t="str">
        <v>NNBR</v>
      </c>
      <c r="F3255" t="str">
        <v>NN Inc</v>
      </c>
      <c r="G3255" s="3">
        <v>44776</v>
      </c>
      <c r="H3255" s="3">
        <v>44742</v>
      </c>
      <c r="I3255">
        <v>0.02</v>
      </c>
      <c r="J3255" t="str">
        <v>USD</v>
      </c>
    </row>
    <row r="3256" spans="5:10" x14ac:dyDescent="0.25">
      <c r="E3256" t="str">
        <v>NNDM</v>
      </c>
      <c r="F3256" t="str">
        <v>Nano Dimension Ltd</v>
      </c>
      <c r="G3256" s="3">
        <v>44699</v>
      </c>
      <c r="H3256" s="3">
        <v>44651</v>
      </c>
      <c r="I3256">
        <v>0</v>
      </c>
      <c r="J3256" t="str">
        <v>USD</v>
      </c>
    </row>
    <row r="3257" spans="5:10" x14ac:dyDescent="0.25">
      <c r="E3257" t="str">
        <v>NNI</v>
      </c>
      <c r="F3257" t="str">
        <v>Nelnet Inc - Class A</v>
      </c>
      <c r="G3257" s="3">
        <v>44776</v>
      </c>
      <c r="H3257" s="3">
        <v>44742</v>
      </c>
      <c r="I3257">
        <v>0</v>
      </c>
      <c r="J3257" t="str">
        <v>USD</v>
      </c>
    </row>
    <row r="3258" spans="5:10" x14ac:dyDescent="0.25">
      <c r="E3258" t="str">
        <v>NNN</v>
      </c>
      <c r="F3258" t="str">
        <v>National Retail Properties Inc</v>
      </c>
      <c r="G3258" s="3">
        <v>44774</v>
      </c>
      <c r="H3258" s="3">
        <v>44742</v>
      </c>
      <c r="I3258">
        <v>0.44</v>
      </c>
      <c r="J3258" t="str">
        <v>USD</v>
      </c>
    </row>
    <row r="3259" spans="5:10" x14ac:dyDescent="0.25">
      <c r="E3259" t="str">
        <v>NNOX</v>
      </c>
      <c r="F3259" t="str">
        <v>Nano X Imaging Ltd</v>
      </c>
      <c r="G3259" s="3">
        <v>44700</v>
      </c>
      <c r="H3259" s="3">
        <v>44651</v>
      </c>
      <c r="I3259">
        <v>-0.25</v>
      </c>
      <c r="J3259" t="str">
        <v>USD</v>
      </c>
    </row>
    <row r="3260" spans="5:10" x14ac:dyDescent="0.25">
      <c r="E3260" t="str">
        <v>NNOX</v>
      </c>
      <c r="F3260" t="str">
        <v>Nano X Imaging Ltd</v>
      </c>
      <c r="G3260" s="3">
        <v>44781</v>
      </c>
      <c r="H3260" s="3">
        <v>44742</v>
      </c>
      <c r="I3260">
        <v>0</v>
      </c>
      <c r="J3260" t="str">
        <v>USD</v>
      </c>
    </row>
    <row r="3261" spans="5:10" x14ac:dyDescent="0.25">
      <c r="E3261" t="str">
        <v>NNWWF</v>
      </c>
      <c r="F3261" t="str">
        <v>NNWWF</v>
      </c>
      <c r="G3261" s="3">
        <v>44719</v>
      </c>
      <c r="H3261" s="3">
        <v>44681</v>
      </c>
      <c r="I3261">
        <v>0</v>
      </c>
      <c r="J3261" t="str">
        <v>USD</v>
      </c>
    </row>
    <row r="3262" spans="5:10" x14ac:dyDescent="0.25">
      <c r="E3262" t="str">
        <v>NOA</v>
      </c>
      <c r="F3262" t="str">
        <v>North American Construction Group Ltd</v>
      </c>
      <c r="G3262" s="3">
        <v>44768</v>
      </c>
      <c r="H3262" s="3">
        <v>44742</v>
      </c>
      <c r="I3262">
        <v>0.33</v>
      </c>
      <c r="J3262" t="str">
        <v>CAD</v>
      </c>
    </row>
    <row r="3263" spans="5:10" x14ac:dyDescent="0.25">
      <c r="E3263" t="str">
        <v>NOAH</v>
      </c>
      <c r="F3263" t="str">
        <v>Noah Holdings Ltd</v>
      </c>
      <c r="G3263" s="3">
        <v>44692</v>
      </c>
      <c r="H3263" s="3">
        <v>44651</v>
      </c>
      <c r="I3263">
        <v>0</v>
      </c>
      <c r="J3263" t="str">
        <v>CNY</v>
      </c>
    </row>
    <row r="3264" spans="5:10" x14ac:dyDescent="0.25">
      <c r="E3264" t="str">
        <v>NOC</v>
      </c>
      <c r="F3264" t="str">
        <v>Northrop Grumman Corp</v>
      </c>
      <c r="G3264" s="3">
        <v>44769</v>
      </c>
      <c r="H3264" s="3">
        <v>44742</v>
      </c>
      <c r="I3264">
        <v>6.12</v>
      </c>
      <c r="J3264" t="str">
        <v>USD</v>
      </c>
    </row>
    <row r="3265" spans="5:10" x14ac:dyDescent="0.25">
      <c r="E3265" t="str">
        <v>NODK</v>
      </c>
      <c r="F3265" t="str">
        <v>NI Holdings Inc</v>
      </c>
      <c r="G3265" s="3">
        <v>44775</v>
      </c>
      <c r="H3265" s="3">
        <v>44742</v>
      </c>
      <c r="I3265">
        <v>0</v>
      </c>
      <c r="J3265" t="str">
        <v>USD</v>
      </c>
    </row>
    <row r="3266" spans="5:10" x14ac:dyDescent="0.25">
      <c r="E3266" t="str">
        <v>NOG</v>
      </c>
      <c r="F3266" t="str">
        <v>Northern Oil and Gas Inc</v>
      </c>
      <c r="G3266" s="3">
        <v>44776</v>
      </c>
      <c r="H3266" s="3">
        <v>44742</v>
      </c>
      <c r="I3266">
        <v>1.53</v>
      </c>
      <c r="J3266" t="str">
        <v>USD</v>
      </c>
    </row>
    <row r="3267" spans="5:10" x14ac:dyDescent="0.25">
      <c r="E3267" t="str">
        <v>NOMD</v>
      </c>
      <c r="F3267" t="str">
        <v>Nomad Foods Ltd</v>
      </c>
      <c r="G3267" s="3">
        <v>44692</v>
      </c>
      <c r="H3267" s="3">
        <v>44651</v>
      </c>
      <c r="I3267">
        <v>0.4</v>
      </c>
      <c r="J3267" t="str">
        <v>EUR</v>
      </c>
    </row>
    <row r="3268" spans="5:10" x14ac:dyDescent="0.25">
      <c r="E3268" t="str">
        <v>NOPMF</v>
      </c>
      <c r="F3268" t="str">
        <v>NOPMF</v>
      </c>
      <c r="G3268" s="3">
        <v>44694</v>
      </c>
      <c r="H3268" s="3">
        <v>44651</v>
      </c>
      <c r="I3268">
        <v>0</v>
      </c>
      <c r="J3268" t="str">
        <v>USD</v>
      </c>
    </row>
    <row r="3269" spans="5:10" x14ac:dyDescent="0.25">
      <c r="E3269" t="str">
        <v>NORZF</v>
      </c>
      <c r="F3269" t="str">
        <v>NORZF</v>
      </c>
      <c r="G3269" s="3">
        <v>44692</v>
      </c>
      <c r="H3269" s="3">
        <v>44651</v>
      </c>
      <c r="I3269">
        <v>0</v>
      </c>
      <c r="J3269" t="str">
        <v>USD</v>
      </c>
    </row>
    <row r="3270" spans="5:10" x14ac:dyDescent="0.25">
      <c r="E3270" t="str">
        <v>NOTV</v>
      </c>
      <c r="F3270" t="str">
        <v>Inotiv Inc</v>
      </c>
      <c r="G3270" s="3">
        <v>44693</v>
      </c>
      <c r="H3270" s="3">
        <v>44651</v>
      </c>
      <c r="I3270">
        <v>-0.27</v>
      </c>
      <c r="J3270" t="str">
        <v>USD</v>
      </c>
    </row>
    <row r="3271" spans="5:10" x14ac:dyDescent="0.25">
      <c r="E3271" t="str">
        <v>NOTV</v>
      </c>
      <c r="F3271" t="str">
        <v>Inotiv Inc</v>
      </c>
      <c r="G3271" s="3">
        <v>44782</v>
      </c>
      <c r="H3271" s="3">
        <v>44742</v>
      </c>
      <c r="I3271">
        <v>0</v>
      </c>
      <c r="J3271" t="str">
        <v>USD</v>
      </c>
    </row>
    <row r="3272" spans="5:10" x14ac:dyDescent="0.25">
      <c r="E3272" t="str">
        <v>NOV</v>
      </c>
      <c r="F3272" t="str">
        <v>NOV Inc</v>
      </c>
      <c r="G3272" s="3">
        <v>44767</v>
      </c>
      <c r="H3272" s="3">
        <v>44742</v>
      </c>
      <c r="I3272">
        <v>0.01</v>
      </c>
      <c r="J3272" t="str">
        <v>USD</v>
      </c>
    </row>
    <row r="3273" spans="5:10" x14ac:dyDescent="0.25">
      <c r="E3273" t="str">
        <v>NOVA</v>
      </c>
      <c r="F3273" t="str">
        <v>Sunnova Energy International Inc</v>
      </c>
      <c r="G3273" s="3">
        <v>44768</v>
      </c>
      <c r="H3273" s="3">
        <v>44742</v>
      </c>
      <c r="I3273">
        <v>-0.17</v>
      </c>
      <c r="J3273" t="str">
        <v>USD</v>
      </c>
    </row>
    <row r="3274" spans="5:10" x14ac:dyDescent="0.25">
      <c r="E3274" t="str">
        <v>NOVN</v>
      </c>
      <c r="F3274" t="str">
        <v>Novan Inc</v>
      </c>
      <c r="G3274" s="3">
        <v>44697</v>
      </c>
      <c r="H3274" s="3">
        <v>44651</v>
      </c>
      <c r="I3274">
        <v>-0.6</v>
      </c>
      <c r="J3274" t="str">
        <v>USD</v>
      </c>
    </row>
    <row r="3275" spans="5:10" x14ac:dyDescent="0.25">
      <c r="E3275" t="str">
        <v>NOVT</v>
      </c>
      <c r="F3275" t="str">
        <v>Novanta Inc</v>
      </c>
      <c r="G3275" s="3">
        <v>44781</v>
      </c>
      <c r="H3275" s="3">
        <v>44742</v>
      </c>
      <c r="I3275">
        <v>0</v>
      </c>
      <c r="J3275" t="str">
        <v>USD</v>
      </c>
    </row>
    <row r="3276" spans="5:10" x14ac:dyDescent="0.25">
      <c r="E3276" t="str">
        <v>NOW</v>
      </c>
      <c r="F3276" t="str">
        <v>ServiceNow Inc</v>
      </c>
      <c r="G3276" s="3">
        <v>44768</v>
      </c>
      <c r="H3276" s="3">
        <v>44742</v>
      </c>
      <c r="I3276">
        <v>1.66</v>
      </c>
      <c r="J3276" t="str">
        <v>USD</v>
      </c>
    </row>
    <row r="3277" spans="5:10" x14ac:dyDescent="0.25">
      <c r="E3277" t="str">
        <v>NP</v>
      </c>
      <c r="F3277" t="str">
        <v>Neenah Inc</v>
      </c>
      <c r="G3277" s="3">
        <v>44776</v>
      </c>
      <c r="H3277" s="3">
        <v>44742</v>
      </c>
      <c r="I3277">
        <v>0</v>
      </c>
      <c r="J3277" t="str">
        <v>USD</v>
      </c>
    </row>
    <row r="3278" spans="5:10" x14ac:dyDescent="0.25">
      <c r="E3278" t="str">
        <v>NPCE</v>
      </c>
      <c r="F3278" t="str">
        <v>NeuroPace Inc</v>
      </c>
      <c r="G3278" s="3">
        <v>44693</v>
      </c>
      <c r="H3278" s="3">
        <v>44651</v>
      </c>
      <c r="I3278">
        <v>-0.44</v>
      </c>
      <c r="J3278" t="str">
        <v>USD</v>
      </c>
    </row>
    <row r="3279" spans="5:10" x14ac:dyDescent="0.25">
      <c r="E3279" t="str">
        <v>NPIFF</v>
      </c>
      <c r="F3279" t="str">
        <v>NPIFF</v>
      </c>
      <c r="G3279" s="3">
        <v>44782</v>
      </c>
      <c r="H3279" s="3">
        <v>44742</v>
      </c>
      <c r="I3279">
        <v>0</v>
      </c>
      <c r="J3279" t="str">
        <v>USD</v>
      </c>
    </row>
    <row r="3280" spans="5:10" x14ac:dyDescent="0.25">
      <c r="E3280" t="str">
        <v>NPK</v>
      </c>
      <c r="F3280" t="str">
        <v>National Presto Industries Inc</v>
      </c>
      <c r="G3280" s="3">
        <v>44770</v>
      </c>
      <c r="H3280" s="3">
        <v>44742</v>
      </c>
      <c r="I3280">
        <v>0</v>
      </c>
      <c r="J3280" t="str">
        <v>USD</v>
      </c>
    </row>
    <row r="3281" spans="5:10" x14ac:dyDescent="0.25">
      <c r="E3281" t="str">
        <v>NPO</v>
      </c>
      <c r="F3281" t="str">
        <v>EnPro Industries Inc</v>
      </c>
      <c r="G3281" s="3">
        <v>44775</v>
      </c>
      <c r="H3281" s="3">
        <v>44742</v>
      </c>
      <c r="I3281">
        <v>1.77</v>
      </c>
      <c r="J3281" t="str">
        <v>USD</v>
      </c>
    </row>
    <row r="3282" spans="5:10" x14ac:dyDescent="0.25">
      <c r="E3282" t="str">
        <v>NPTN</v>
      </c>
      <c r="F3282" t="str">
        <v>NeoPhotonics Corporation</v>
      </c>
      <c r="G3282" s="3">
        <v>44774</v>
      </c>
      <c r="H3282" s="3">
        <v>44742</v>
      </c>
      <c r="I3282">
        <v>0.01</v>
      </c>
      <c r="J3282" t="str">
        <v>USD</v>
      </c>
    </row>
    <row r="3283" spans="5:10" x14ac:dyDescent="0.25">
      <c r="E3283" t="str">
        <v>NR</v>
      </c>
      <c r="F3283" t="str">
        <v>Newpark Resources Inc</v>
      </c>
      <c r="G3283" s="3">
        <v>44774</v>
      </c>
      <c r="H3283" s="3">
        <v>44742</v>
      </c>
      <c r="I3283">
        <v>0</v>
      </c>
      <c r="J3283" t="str">
        <v>USD</v>
      </c>
    </row>
    <row r="3284" spans="5:10" x14ac:dyDescent="0.25">
      <c r="E3284" t="str">
        <v>NRC</v>
      </c>
      <c r="F3284" t="str">
        <v>National Research Corp</v>
      </c>
      <c r="G3284" s="3">
        <v>44774</v>
      </c>
      <c r="H3284" s="3">
        <v>44742</v>
      </c>
      <c r="I3284">
        <v>0</v>
      </c>
      <c r="J3284" t="str">
        <v>USD</v>
      </c>
    </row>
    <row r="3285" spans="5:10" x14ac:dyDescent="0.25">
      <c r="E3285" t="str">
        <v>NREF</v>
      </c>
      <c r="F3285" t="str">
        <v>NexPoint Real Estate Finance Inc</v>
      </c>
      <c r="G3285" s="3">
        <v>44769</v>
      </c>
      <c r="H3285" s="3">
        <v>44742</v>
      </c>
      <c r="I3285">
        <v>0.5</v>
      </c>
      <c r="J3285" t="str">
        <v>USD</v>
      </c>
    </row>
    <row r="3286" spans="5:10" x14ac:dyDescent="0.25">
      <c r="E3286" t="str">
        <v>NRG</v>
      </c>
      <c r="F3286" t="str">
        <v>NRG Energy Inc</v>
      </c>
      <c r="G3286" s="3">
        <v>44776</v>
      </c>
      <c r="H3286" s="3">
        <v>44742</v>
      </c>
      <c r="I3286">
        <v>0</v>
      </c>
      <c r="J3286" t="str">
        <v>USD</v>
      </c>
    </row>
    <row r="3287" spans="5:10" x14ac:dyDescent="0.25">
      <c r="E3287" t="str">
        <v>NRIM</v>
      </c>
      <c r="F3287" t="str">
        <v>Northrim Bancorp Inc</v>
      </c>
      <c r="G3287" s="3">
        <v>44767</v>
      </c>
      <c r="H3287" s="3">
        <v>44742</v>
      </c>
      <c r="I3287">
        <v>0.98</v>
      </c>
      <c r="J3287" t="str">
        <v>USD</v>
      </c>
    </row>
    <row r="3288" spans="5:10" x14ac:dyDescent="0.25">
      <c r="E3288" t="str">
        <v>NRIX</v>
      </c>
      <c r="F3288" t="str">
        <v>Nurix Therapeutics Inc</v>
      </c>
      <c r="G3288" s="3">
        <v>44753</v>
      </c>
      <c r="H3288" s="3">
        <v>44712</v>
      </c>
      <c r="I3288">
        <v>-0.99</v>
      </c>
      <c r="J3288" t="str">
        <v>USD</v>
      </c>
    </row>
    <row r="3289" spans="5:10" x14ac:dyDescent="0.25">
      <c r="E3289" t="str">
        <v>NRP</v>
      </c>
      <c r="F3289" t="str">
        <v>Natural Resource Partners LP</v>
      </c>
      <c r="G3289" s="3">
        <v>44777</v>
      </c>
      <c r="H3289" s="3">
        <v>44742</v>
      </c>
      <c r="I3289">
        <v>0</v>
      </c>
      <c r="J3289" t="str">
        <v>USD</v>
      </c>
    </row>
    <row r="3290" spans="5:10" x14ac:dyDescent="0.25">
      <c r="E3290" t="str">
        <v>NRT</v>
      </c>
      <c r="F3290" t="str">
        <v>North European Oil Royalty Trust</v>
      </c>
      <c r="G3290" s="3">
        <v>44693</v>
      </c>
      <c r="H3290" s="3">
        <v>44681</v>
      </c>
      <c r="I3290">
        <v>0</v>
      </c>
      <c r="J3290" t="str">
        <v>USD</v>
      </c>
    </row>
    <row r="3291" spans="5:10" x14ac:dyDescent="0.25">
      <c r="E3291" t="str">
        <v>NRZ</v>
      </c>
      <c r="F3291" t="str">
        <v>New Residential Investment Corp</v>
      </c>
      <c r="G3291" s="3">
        <v>44769</v>
      </c>
      <c r="H3291" s="3">
        <v>44742</v>
      </c>
      <c r="I3291">
        <v>0.37</v>
      </c>
      <c r="J3291" t="str">
        <v>USD</v>
      </c>
    </row>
    <row r="3292" spans="5:10" x14ac:dyDescent="0.25">
      <c r="E3292" t="str">
        <v>NS</v>
      </c>
      <c r="F3292" t="str">
        <v>Nustar Energy L P</v>
      </c>
      <c r="G3292" s="3">
        <v>44776</v>
      </c>
      <c r="H3292" s="3">
        <v>44742</v>
      </c>
      <c r="I3292">
        <v>0</v>
      </c>
      <c r="J3292" t="str">
        <v>USD</v>
      </c>
    </row>
    <row r="3293" spans="5:10" x14ac:dyDescent="0.25">
      <c r="E3293" t="str">
        <v>NSA</v>
      </c>
      <c r="F3293" t="str">
        <v>National Storage Affiliates Trust</v>
      </c>
      <c r="G3293" s="3">
        <v>44774</v>
      </c>
      <c r="H3293" s="3">
        <v>44742</v>
      </c>
      <c r="I3293">
        <v>0.39</v>
      </c>
      <c r="J3293" t="str">
        <v>USD</v>
      </c>
    </row>
    <row r="3294" spans="5:10" x14ac:dyDescent="0.25">
      <c r="E3294" t="str">
        <v>NSC</v>
      </c>
      <c r="F3294" t="str">
        <v>Norfolk Southern Corp</v>
      </c>
      <c r="G3294" s="3">
        <v>44768</v>
      </c>
      <c r="H3294" s="3">
        <v>44742</v>
      </c>
      <c r="I3294">
        <v>3.48</v>
      </c>
      <c r="J3294" t="str">
        <v>USD</v>
      </c>
    </row>
    <row r="3295" spans="5:10" x14ac:dyDescent="0.25">
      <c r="E3295" t="str">
        <v>NSEC</v>
      </c>
      <c r="F3295" t="str">
        <v>National Security Group Inc</v>
      </c>
      <c r="G3295" s="3">
        <v>44693</v>
      </c>
      <c r="H3295" s="3">
        <v>44651</v>
      </c>
      <c r="I3295">
        <v>0</v>
      </c>
      <c r="J3295" t="str">
        <v>USD</v>
      </c>
    </row>
    <row r="3296" spans="5:10" x14ac:dyDescent="0.25">
      <c r="E3296" t="str">
        <v>NSIT</v>
      </c>
      <c r="F3296" t="str">
        <v>Insight Enterprises Inc</v>
      </c>
      <c r="G3296" s="3">
        <v>44776</v>
      </c>
      <c r="H3296" s="3">
        <v>44742</v>
      </c>
      <c r="I3296">
        <v>0</v>
      </c>
      <c r="J3296" t="str">
        <v>USD</v>
      </c>
    </row>
    <row r="3297" spans="5:10" x14ac:dyDescent="0.25">
      <c r="E3297" t="str">
        <v>NSP</v>
      </c>
      <c r="F3297" t="str">
        <v>Insperity Inc</v>
      </c>
      <c r="G3297" s="3">
        <v>44774</v>
      </c>
      <c r="H3297" s="3">
        <v>44742</v>
      </c>
      <c r="I3297">
        <v>0.99</v>
      </c>
      <c r="J3297" t="str">
        <v>USD</v>
      </c>
    </row>
    <row r="3298" spans="5:10" x14ac:dyDescent="0.25">
      <c r="E3298" t="str">
        <v>NSPR</v>
      </c>
      <c r="F3298" t="str">
        <v>InspireMD Inc</v>
      </c>
      <c r="G3298" s="3">
        <v>44781</v>
      </c>
      <c r="H3298" s="3">
        <v>44742</v>
      </c>
      <c r="I3298">
        <v>0</v>
      </c>
      <c r="J3298" t="str">
        <v>USD</v>
      </c>
    </row>
    <row r="3299" spans="5:10" x14ac:dyDescent="0.25">
      <c r="E3299" t="str">
        <v>NSR</v>
      </c>
      <c r="F3299" t="str">
        <v>Nomad Royalty Company Ltd</v>
      </c>
      <c r="G3299" s="3">
        <v>44768</v>
      </c>
      <c r="H3299" s="3">
        <v>44742</v>
      </c>
      <c r="I3299">
        <v>0</v>
      </c>
      <c r="J3299" t="str">
        <v>USD</v>
      </c>
    </row>
    <row r="3300" spans="5:10" x14ac:dyDescent="0.25">
      <c r="E3300" t="str">
        <v>NSRXF</v>
      </c>
      <c r="F3300" t="str">
        <v>NSRXF</v>
      </c>
      <c r="G3300" s="3">
        <v>44768</v>
      </c>
      <c r="H3300" s="3">
        <v>44742</v>
      </c>
      <c r="I3300">
        <v>0</v>
      </c>
      <c r="J3300" t="str">
        <v>USD</v>
      </c>
    </row>
    <row r="3301" spans="5:10" x14ac:dyDescent="0.25">
      <c r="E3301" t="str">
        <v>NSTG</v>
      </c>
      <c r="F3301" t="str">
        <v>Nanostring Technologies Inc</v>
      </c>
      <c r="G3301" s="3">
        <v>44775</v>
      </c>
      <c r="H3301" s="3">
        <v>44742</v>
      </c>
      <c r="I3301">
        <v>0</v>
      </c>
      <c r="J3301" t="str">
        <v>USD</v>
      </c>
    </row>
    <row r="3302" spans="5:10" x14ac:dyDescent="0.25">
      <c r="E3302" t="str">
        <v>NSYS</v>
      </c>
      <c r="F3302" t="str">
        <v>Nortech Systems Inc</v>
      </c>
      <c r="G3302" s="3">
        <v>44692</v>
      </c>
      <c r="H3302" s="3">
        <v>44651</v>
      </c>
      <c r="I3302">
        <v>0</v>
      </c>
      <c r="J3302" t="str">
        <v>USD</v>
      </c>
    </row>
    <row r="3303" spans="5:10" x14ac:dyDescent="0.25">
      <c r="E3303" t="str">
        <v>NTAP</v>
      </c>
      <c r="F3303" t="str">
        <v>Netapp Inc</v>
      </c>
      <c r="G3303" s="3">
        <v>44713</v>
      </c>
      <c r="H3303" s="3">
        <v>44681</v>
      </c>
      <c r="I3303">
        <v>1.28</v>
      </c>
      <c r="J3303" t="str">
        <v>USD</v>
      </c>
    </row>
    <row r="3304" spans="5:10" x14ac:dyDescent="0.25">
      <c r="E3304" t="str">
        <v>NTB</v>
      </c>
      <c r="F3304" t="str">
        <v>Bank of N T Butterfield &amp; Son Ltd</v>
      </c>
      <c r="G3304" s="3">
        <v>44767</v>
      </c>
      <c r="H3304" s="3">
        <v>44742</v>
      </c>
      <c r="I3304">
        <v>0.9</v>
      </c>
      <c r="J3304" t="str">
        <v>USD</v>
      </c>
    </row>
    <row r="3305" spans="5:10" x14ac:dyDescent="0.25">
      <c r="E3305" t="str">
        <v>NTCT</v>
      </c>
      <c r="F3305" t="str">
        <v>Netscout Systems Inc</v>
      </c>
      <c r="G3305" s="3">
        <v>44769</v>
      </c>
      <c r="H3305" s="3">
        <v>44742</v>
      </c>
      <c r="I3305">
        <v>0</v>
      </c>
      <c r="J3305" t="str">
        <v>USD</v>
      </c>
    </row>
    <row r="3306" spans="5:10" x14ac:dyDescent="0.25">
      <c r="E3306" t="str">
        <v>NTES</v>
      </c>
      <c r="F3306" t="str">
        <v>NetEase Inc</v>
      </c>
      <c r="G3306" s="3">
        <v>44697</v>
      </c>
      <c r="H3306" s="3">
        <v>44651</v>
      </c>
      <c r="I3306">
        <v>1.0900000000000001</v>
      </c>
      <c r="J3306" t="str">
        <v>CNY</v>
      </c>
    </row>
    <row r="3307" spans="5:10" x14ac:dyDescent="0.25">
      <c r="E3307" t="str">
        <v>NTGR</v>
      </c>
      <c r="F3307" t="str">
        <v>Netgear Inc</v>
      </c>
      <c r="G3307" s="3">
        <v>44761</v>
      </c>
      <c r="H3307" s="3">
        <v>44742</v>
      </c>
      <c r="I3307">
        <v>-0.08</v>
      </c>
      <c r="J3307" t="str">
        <v>USD</v>
      </c>
    </row>
    <row r="3308" spans="5:10" x14ac:dyDescent="0.25">
      <c r="E3308" t="str">
        <v>NTIC</v>
      </c>
      <c r="F3308" t="str">
        <v>Northern Technologies International Corp</v>
      </c>
      <c r="G3308" s="3">
        <v>44748</v>
      </c>
      <c r="H3308" s="3">
        <v>44712</v>
      </c>
      <c r="I3308">
        <v>0.15</v>
      </c>
      <c r="J3308" t="str">
        <v>USD</v>
      </c>
    </row>
    <row r="3309" spans="5:10" x14ac:dyDescent="0.25">
      <c r="E3309" t="str">
        <v>NTIOF</v>
      </c>
      <c r="F3309" t="str">
        <v>NTIOF</v>
      </c>
      <c r="G3309" s="3">
        <v>44708</v>
      </c>
      <c r="H3309" s="3">
        <v>44681</v>
      </c>
      <c r="I3309">
        <v>1.75</v>
      </c>
      <c r="J3309" t="str">
        <v>CAD</v>
      </c>
    </row>
    <row r="3310" spans="5:10" x14ac:dyDescent="0.25">
      <c r="E3310" t="str">
        <v>NTLA</v>
      </c>
      <c r="F3310" t="str">
        <v>Intellia Therapeutics Inc</v>
      </c>
      <c r="G3310" s="3">
        <v>44776</v>
      </c>
      <c r="H3310" s="3">
        <v>44742</v>
      </c>
      <c r="I3310">
        <v>0</v>
      </c>
      <c r="J3310" t="str">
        <v>USD</v>
      </c>
    </row>
    <row r="3311" spans="5:10" x14ac:dyDescent="0.25">
      <c r="E3311" t="str">
        <v>NTNX</v>
      </c>
      <c r="F3311" t="str">
        <v>Nutanix Inc - Class A</v>
      </c>
      <c r="G3311" s="3">
        <v>44706</v>
      </c>
      <c r="H3311" s="3">
        <v>44681</v>
      </c>
      <c r="I3311">
        <v>-0.22</v>
      </c>
      <c r="J3311" t="str">
        <v>USD</v>
      </c>
    </row>
    <row r="3312" spans="5:10" x14ac:dyDescent="0.25">
      <c r="E3312" t="str">
        <v>NTP</v>
      </c>
      <c r="F3312" t="str">
        <v>Nam Tai Property Inc</v>
      </c>
      <c r="G3312" s="3">
        <v>44767</v>
      </c>
      <c r="H3312" s="3">
        <v>44742</v>
      </c>
      <c r="I3312">
        <v>0</v>
      </c>
      <c r="J3312" t="str">
        <v>USD</v>
      </c>
    </row>
    <row r="3313" spans="5:10" x14ac:dyDescent="0.25">
      <c r="E3313" t="str">
        <v>NTR</v>
      </c>
      <c r="F3313" t="str">
        <v>Nutrien Ltd</v>
      </c>
      <c r="G3313" s="3">
        <v>44776</v>
      </c>
      <c r="H3313" s="3">
        <v>44742</v>
      </c>
      <c r="I3313">
        <v>5.91</v>
      </c>
      <c r="J3313" t="str">
        <v>USD</v>
      </c>
    </row>
    <row r="3314" spans="5:10" x14ac:dyDescent="0.25">
      <c r="E3314" t="str">
        <v>NTRA</v>
      </c>
      <c r="F3314" t="str">
        <v>Natera Inc</v>
      </c>
      <c r="G3314" s="3">
        <v>44776</v>
      </c>
      <c r="H3314" s="3">
        <v>44742</v>
      </c>
      <c r="I3314">
        <v>0</v>
      </c>
      <c r="J3314" t="str">
        <v>USD</v>
      </c>
    </row>
    <row r="3315" spans="5:10" x14ac:dyDescent="0.25">
      <c r="E3315" t="str">
        <v>NTRS</v>
      </c>
      <c r="F3315" t="str">
        <v>Northern Trust Corp</v>
      </c>
      <c r="G3315" s="3">
        <v>44761</v>
      </c>
      <c r="H3315" s="3">
        <v>44742</v>
      </c>
      <c r="I3315">
        <v>2</v>
      </c>
      <c r="J3315" t="str">
        <v>USD</v>
      </c>
    </row>
    <row r="3316" spans="5:10" x14ac:dyDescent="0.25">
      <c r="E3316" t="str">
        <v>NTSFF</v>
      </c>
      <c r="F3316" t="str">
        <v>NTSFF</v>
      </c>
      <c r="G3316" s="3">
        <v>44776</v>
      </c>
      <c r="H3316" s="3">
        <v>44742</v>
      </c>
      <c r="I3316">
        <v>0</v>
      </c>
      <c r="J3316" t="str">
        <v>CAD</v>
      </c>
    </row>
    <row r="3317" spans="5:10" x14ac:dyDescent="0.25">
      <c r="E3317" t="str">
        <v>NTST</v>
      </c>
      <c r="F3317" t="str">
        <v>Netstreit Corp</v>
      </c>
      <c r="G3317" s="3">
        <v>44769</v>
      </c>
      <c r="H3317" s="3">
        <v>44742</v>
      </c>
      <c r="I3317">
        <v>0.05</v>
      </c>
      <c r="J3317" t="str">
        <v>USD</v>
      </c>
    </row>
    <row r="3318" spans="5:10" x14ac:dyDescent="0.25">
      <c r="E3318" t="str">
        <v>NTUS</v>
      </c>
      <c r="F3318" t="str">
        <v>Natus Medical Inc</v>
      </c>
      <c r="G3318" s="3">
        <v>44776</v>
      </c>
      <c r="H3318" s="3">
        <v>44742</v>
      </c>
      <c r="I3318">
        <v>0.32</v>
      </c>
      <c r="J3318" t="str">
        <v>USD</v>
      </c>
    </row>
    <row r="3319" spans="5:10" x14ac:dyDescent="0.25">
      <c r="E3319" t="str">
        <v>NTWK</v>
      </c>
      <c r="F3319" t="str">
        <v>Netsol Technologies Inc</v>
      </c>
      <c r="G3319" s="3">
        <v>44693</v>
      </c>
      <c r="H3319" s="3">
        <v>44651</v>
      </c>
      <c r="I3319">
        <v>0</v>
      </c>
      <c r="J3319" t="str">
        <v>USD</v>
      </c>
    </row>
    <row r="3320" spans="5:10" x14ac:dyDescent="0.25">
      <c r="E3320" t="str">
        <v>NTZ</v>
      </c>
      <c r="F3320" t="str">
        <v>Natuzzi S.P.A.</v>
      </c>
      <c r="G3320" s="3">
        <v>44700</v>
      </c>
      <c r="H3320" s="3">
        <v>44651</v>
      </c>
      <c r="I3320">
        <v>0</v>
      </c>
      <c r="J3320" t="str">
        <v>EUR</v>
      </c>
    </row>
    <row r="3321" spans="5:10" x14ac:dyDescent="0.25">
      <c r="E3321" t="str">
        <v>NU</v>
      </c>
      <c r="F3321" t="str">
        <v>Nu Holdings Ltd Class A</v>
      </c>
      <c r="G3321" s="3">
        <v>44697</v>
      </c>
      <c r="H3321" s="3">
        <v>44651</v>
      </c>
      <c r="I3321">
        <v>0</v>
      </c>
      <c r="J3321" t="str">
        <v>USD</v>
      </c>
    </row>
    <row r="3322" spans="5:10" x14ac:dyDescent="0.25">
      <c r="E3322" t="str">
        <v>NUAN</v>
      </c>
      <c r="F3322" t="str">
        <v>NUAN</v>
      </c>
      <c r="G3322" s="3">
        <v>44777</v>
      </c>
      <c r="H3322" s="3">
        <v>44742</v>
      </c>
      <c r="I3322">
        <v>0</v>
      </c>
      <c r="J3322" t="str">
        <v>USD</v>
      </c>
    </row>
    <row r="3323" spans="5:10" x14ac:dyDescent="0.25">
      <c r="E3323" t="str">
        <v>NUE</v>
      </c>
      <c r="F3323" t="str">
        <v>Nucor Corp</v>
      </c>
      <c r="G3323" s="3">
        <v>44762</v>
      </c>
      <c r="H3323" s="3">
        <v>44742</v>
      </c>
      <c r="I3323">
        <v>7.81</v>
      </c>
      <c r="J3323" t="str">
        <v>USD</v>
      </c>
    </row>
    <row r="3324" spans="5:10" x14ac:dyDescent="0.25">
      <c r="E3324" t="str">
        <v>NURO</v>
      </c>
      <c r="F3324" t="str">
        <v>Neurometrix Inc</v>
      </c>
      <c r="G3324" s="3">
        <v>44762</v>
      </c>
      <c r="H3324" s="3">
        <v>44742</v>
      </c>
      <c r="I3324">
        <v>0</v>
      </c>
      <c r="J3324" t="str">
        <v>USD</v>
      </c>
    </row>
    <row r="3325" spans="5:10" x14ac:dyDescent="0.25">
      <c r="E3325" t="str">
        <v>NUS</v>
      </c>
      <c r="F3325" t="str">
        <v>Nu Skin Enterprises Inc - Class A</v>
      </c>
      <c r="G3325" s="3">
        <v>44775</v>
      </c>
      <c r="H3325" s="3">
        <v>44742</v>
      </c>
      <c r="I3325">
        <v>0</v>
      </c>
      <c r="J3325" t="str">
        <v>USD</v>
      </c>
    </row>
    <row r="3326" spans="5:10" x14ac:dyDescent="0.25">
      <c r="E3326" t="str">
        <v>NUVA</v>
      </c>
      <c r="F3326" t="str">
        <v>Nuvasive Inc</v>
      </c>
      <c r="G3326" s="3">
        <v>44768</v>
      </c>
      <c r="H3326" s="3">
        <v>44742</v>
      </c>
      <c r="I3326">
        <v>0.56000000000000005</v>
      </c>
      <c r="J3326" t="str">
        <v>USD</v>
      </c>
    </row>
    <row r="3327" spans="5:10" x14ac:dyDescent="0.25">
      <c r="E3327" t="str">
        <v>NUVB</v>
      </c>
      <c r="F3327" t="str">
        <v>Nuvation Bio Inc - Class A</v>
      </c>
      <c r="G3327" s="3">
        <v>44697</v>
      </c>
      <c r="H3327" s="3">
        <v>44651</v>
      </c>
      <c r="I3327">
        <v>-0.14000000000000001</v>
      </c>
      <c r="J3327" t="str">
        <v>USD</v>
      </c>
    </row>
    <row r="3328" spans="5:10" x14ac:dyDescent="0.25">
      <c r="E3328" t="str">
        <v>NUVCF</v>
      </c>
      <c r="F3328" t="str">
        <v>NUVCF</v>
      </c>
      <c r="G3328" s="3">
        <v>44781</v>
      </c>
      <c r="H3328" s="3">
        <v>44742</v>
      </c>
      <c r="I3328">
        <v>0</v>
      </c>
      <c r="J3328" t="str">
        <v>USD</v>
      </c>
    </row>
    <row r="3329" spans="5:10" x14ac:dyDescent="0.25">
      <c r="E3329" t="str">
        <v>NUVSF</v>
      </c>
      <c r="F3329" t="str">
        <v>NUVSF</v>
      </c>
      <c r="G3329" s="3">
        <v>44776</v>
      </c>
      <c r="H3329" s="3">
        <v>44742</v>
      </c>
      <c r="I3329">
        <v>0</v>
      </c>
      <c r="J3329" t="str">
        <v>USD</v>
      </c>
    </row>
    <row r="3330" spans="5:10" x14ac:dyDescent="0.25">
      <c r="E3330" t="str">
        <v>NUWE</v>
      </c>
      <c r="F3330" t="str">
        <v>Nuwellis Inc</v>
      </c>
      <c r="G3330" s="3">
        <v>44781</v>
      </c>
      <c r="H3330" s="3">
        <v>44742</v>
      </c>
      <c r="I3330">
        <v>0</v>
      </c>
      <c r="J3330" t="str">
        <v>USD</v>
      </c>
    </row>
    <row r="3331" spans="5:10" x14ac:dyDescent="0.25">
      <c r="E3331" t="str">
        <v>NVAX</v>
      </c>
      <c r="F3331" t="str">
        <v>Novavax Inc</v>
      </c>
      <c r="G3331" s="3">
        <v>44776</v>
      </c>
      <c r="H3331" s="3">
        <v>44742</v>
      </c>
      <c r="I3331">
        <v>5.09</v>
      </c>
      <c r="J3331" t="str">
        <v>USD</v>
      </c>
    </row>
    <row r="3332" spans="5:10" x14ac:dyDescent="0.25">
      <c r="E3332" t="str">
        <v>NVCN</v>
      </c>
      <c r="F3332" t="str">
        <v>Neovasc Inc</v>
      </c>
      <c r="G3332" s="3">
        <v>44693</v>
      </c>
      <c r="H3332" s="3">
        <v>44651</v>
      </c>
      <c r="I3332">
        <v>-1.25</v>
      </c>
      <c r="J3332" t="str">
        <v>USD</v>
      </c>
    </row>
    <row r="3333" spans="5:10" x14ac:dyDescent="0.25">
      <c r="E3333" t="str">
        <v>NVCN</v>
      </c>
      <c r="F3333" t="str">
        <v>Neovasc Inc</v>
      </c>
      <c r="G3333" s="3">
        <v>44781</v>
      </c>
      <c r="H3333" s="3">
        <v>44742</v>
      </c>
      <c r="I3333">
        <v>0</v>
      </c>
      <c r="J3333" t="str">
        <v>USD</v>
      </c>
    </row>
    <row r="3334" spans="5:10" x14ac:dyDescent="0.25">
      <c r="E3334" t="str">
        <v>NVDA</v>
      </c>
      <c r="F3334" t="str">
        <v>NVIDIA Corp</v>
      </c>
      <c r="G3334" s="3">
        <v>44706</v>
      </c>
      <c r="H3334" s="3">
        <v>44681</v>
      </c>
      <c r="I3334">
        <v>1.29</v>
      </c>
      <c r="J3334" t="str">
        <v>USD</v>
      </c>
    </row>
    <row r="3335" spans="5:10" x14ac:dyDescent="0.25">
      <c r="E3335" t="str">
        <v>NVEC</v>
      </c>
      <c r="F3335" t="str">
        <v>NVE Corp</v>
      </c>
      <c r="G3335" s="3">
        <v>44761</v>
      </c>
      <c r="H3335" s="3">
        <v>44742</v>
      </c>
      <c r="I3335">
        <v>0</v>
      </c>
      <c r="J3335" t="str">
        <v>USD</v>
      </c>
    </row>
    <row r="3336" spans="5:10" x14ac:dyDescent="0.25">
      <c r="E3336" t="str">
        <v>NVEE</v>
      </c>
      <c r="F3336" t="str">
        <v>NV5 Global Inc</v>
      </c>
      <c r="G3336" s="3">
        <v>44781</v>
      </c>
      <c r="H3336" s="3">
        <v>44742</v>
      </c>
      <c r="I3336">
        <v>1.31</v>
      </c>
      <c r="J3336" t="str">
        <v>USD</v>
      </c>
    </row>
    <row r="3337" spans="5:10" x14ac:dyDescent="0.25">
      <c r="E3337" t="str">
        <v>NVEI</v>
      </c>
      <c r="F3337" t="str">
        <v>Nuvei Corporation (Sub Voting)</v>
      </c>
      <c r="G3337" s="3">
        <v>44781</v>
      </c>
      <c r="H3337" s="3">
        <v>44742</v>
      </c>
      <c r="I3337">
        <v>0</v>
      </c>
      <c r="J3337" t="str">
        <v>USD</v>
      </c>
    </row>
    <row r="3338" spans="5:10" x14ac:dyDescent="0.25">
      <c r="E3338" t="str">
        <v>NVGS</v>
      </c>
      <c r="F3338" t="str">
        <v>Navigator Holdings Ltd</v>
      </c>
      <c r="G3338" s="3">
        <v>44720</v>
      </c>
      <c r="H3338" s="3">
        <v>44651</v>
      </c>
      <c r="I3338">
        <v>0.32</v>
      </c>
      <c r="J3338" t="str">
        <v>USD</v>
      </c>
    </row>
    <row r="3339" spans="5:10" x14ac:dyDescent="0.25">
      <c r="E3339" t="str">
        <v>NVMI</v>
      </c>
      <c r="F3339" t="str">
        <v>Nova Ltd</v>
      </c>
      <c r="G3339" s="3">
        <v>44693</v>
      </c>
      <c r="H3339" s="3">
        <v>44651</v>
      </c>
      <c r="I3339">
        <v>1.04</v>
      </c>
      <c r="J3339" t="str">
        <v>USD</v>
      </c>
    </row>
    <row r="3340" spans="5:10" x14ac:dyDescent="0.25">
      <c r="E3340" t="str">
        <v>NVMI</v>
      </c>
      <c r="F3340" t="str">
        <v>Nova Ltd</v>
      </c>
      <c r="G3340" s="3">
        <v>44776</v>
      </c>
      <c r="H3340" s="3">
        <v>44742</v>
      </c>
      <c r="I3340">
        <v>0</v>
      </c>
      <c r="J3340" t="str">
        <v>USD</v>
      </c>
    </row>
    <row r="3341" spans="5:10" x14ac:dyDescent="0.25">
      <c r="E3341" t="str">
        <v>NVOS</v>
      </c>
      <c r="F3341" t="str">
        <v>Novo Integrated Sciences Inc</v>
      </c>
      <c r="G3341" s="3">
        <v>44754</v>
      </c>
      <c r="H3341" s="3">
        <v>44712</v>
      </c>
      <c r="I3341">
        <v>0</v>
      </c>
      <c r="J3341" t="str">
        <v>USD</v>
      </c>
    </row>
    <row r="3342" spans="5:10" x14ac:dyDescent="0.25">
      <c r="E3342" t="str">
        <v>NVR</v>
      </c>
      <c r="F3342" t="str">
        <v>NVR Inc</v>
      </c>
      <c r="G3342" s="3">
        <v>44761</v>
      </c>
      <c r="H3342" s="3">
        <v>44742</v>
      </c>
      <c r="I3342">
        <v>119.17</v>
      </c>
      <c r="J3342" t="str">
        <v>USD</v>
      </c>
    </row>
    <row r="3343" spans="5:10" x14ac:dyDescent="0.25">
      <c r="E3343" t="str">
        <v>NVRO</v>
      </c>
      <c r="F3343" t="str">
        <v>Nevro Corp</v>
      </c>
      <c r="G3343" s="3">
        <v>44775</v>
      </c>
      <c r="H3343" s="3">
        <v>44742</v>
      </c>
      <c r="I3343">
        <v>0</v>
      </c>
      <c r="J3343" t="str">
        <v>USD</v>
      </c>
    </row>
    <row r="3344" spans="5:10" x14ac:dyDescent="0.25">
      <c r="E3344" t="str">
        <v>NVST</v>
      </c>
      <c r="F3344" t="str">
        <v>Envista Holdings Corp</v>
      </c>
      <c r="G3344" s="3">
        <v>44774</v>
      </c>
      <c r="H3344" s="3">
        <v>44742</v>
      </c>
      <c r="I3344">
        <v>0.47</v>
      </c>
      <c r="J3344" t="str">
        <v>USD</v>
      </c>
    </row>
    <row r="3345" spans="5:10" x14ac:dyDescent="0.25">
      <c r="E3345" t="str">
        <v>NVTA</v>
      </c>
      <c r="F3345" t="str">
        <v>Invitae Corp</v>
      </c>
      <c r="G3345" s="3">
        <v>44774</v>
      </c>
      <c r="H3345" s="3">
        <v>44742</v>
      </c>
      <c r="I3345">
        <v>-0.74</v>
      </c>
      <c r="J3345" t="str">
        <v>USD</v>
      </c>
    </row>
    <row r="3346" spans="5:10" x14ac:dyDescent="0.25">
      <c r="E3346" t="str">
        <v>NVTS</v>
      </c>
      <c r="F3346" t="str">
        <v>Navitas Semiconductor Corp</v>
      </c>
      <c r="G3346" s="3">
        <v>44693</v>
      </c>
      <c r="H3346" s="3">
        <v>44651</v>
      </c>
      <c r="I3346">
        <v>-0.08</v>
      </c>
      <c r="J3346" t="str">
        <v>USD</v>
      </c>
    </row>
    <row r="3347" spans="5:10" x14ac:dyDescent="0.25">
      <c r="E3347" t="str">
        <v>NVVE</v>
      </c>
      <c r="F3347" t="str">
        <v>Nuvve Holding Corp</v>
      </c>
      <c r="G3347" s="3">
        <v>44693</v>
      </c>
      <c r="H3347" s="3">
        <v>44651</v>
      </c>
      <c r="I3347">
        <v>-0.34</v>
      </c>
      <c r="J3347" t="str">
        <v>USD</v>
      </c>
    </row>
    <row r="3348" spans="5:10" x14ac:dyDescent="0.25">
      <c r="E3348" t="str">
        <v>NWBI</v>
      </c>
      <c r="F3348" t="str">
        <v>Northwest Bancshares Inc</v>
      </c>
      <c r="G3348" s="3">
        <v>44767</v>
      </c>
      <c r="H3348" s="3">
        <v>44742</v>
      </c>
      <c r="I3348">
        <v>0.22</v>
      </c>
      <c r="J3348" t="str">
        <v>USD</v>
      </c>
    </row>
    <row r="3349" spans="5:10" x14ac:dyDescent="0.25">
      <c r="E3349" t="str">
        <v>NWE</v>
      </c>
      <c r="F3349" t="str">
        <v>Northwestern Corp</v>
      </c>
      <c r="G3349" s="3">
        <v>44767</v>
      </c>
      <c r="H3349" s="3">
        <v>44742</v>
      </c>
      <c r="I3349">
        <v>0.51</v>
      </c>
      <c r="J3349" t="str">
        <v>USD</v>
      </c>
    </row>
    <row r="3350" spans="5:10" x14ac:dyDescent="0.25">
      <c r="E3350" t="str">
        <v>NWFL</v>
      </c>
      <c r="F3350" t="str">
        <v>Norwood Financial Corp</v>
      </c>
      <c r="G3350" s="3">
        <v>44763</v>
      </c>
      <c r="H3350" s="3">
        <v>44742</v>
      </c>
      <c r="I3350">
        <v>0</v>
      </c>
      <c r="J3350" t="str">
        <v>USD</v>
      </c>
    </row>
    <row r="3351" spans="5:10" x14ac:dyDescent="0.25">
      <c r="E3351" t="str">
        <v>NWHM</v>
      </c>
      <c r="F3351" t="str">
        <v>NWHM</v>
      </c>
      <c r="G3351" s="3">
        <v>44769</v>
      </c>
      <c r="H3351" s="3">
        <v>44742</v>
      </c>
      <c r="I3351">
        <v>0</v>
      </c>
      <c r="J3351" t="str">
        <v>USD</v>
      </c>
    </row>
    <row r="3352" spans="5:10" x14ac:dyDescent="0.25">
      <c r="E3352" t="str">
        <v>NWHUF</v>
      </c>
      <c r="F3352" t="str">
        <v>NWHUF</v>
      </c>
      <c r="G3352" s="3">
        <v>44693</v>
      </c>
      <c r="H3352" s="3">
        <v>44651</v>
      </c>
      <c r="I3352">
        <v>0</v>
      </c>
      <c r="J3352" t="str">
        <v>USD</v>
      </c>
    </row>
    <row r="3353" spans="5:10" x14ac:dyDescent="0.25">
      <c r="E3353" t="str">
        <v>NWL</v>
      </c>
      <c r="F3353" t="str">
        <v>Newell Brands Inc</v>
      </c>
      <c r="G3353" s="3">
        <v>44770</v>
      </c>
      <c r="H3353" s="3">
        <v>44742</v>
      </c>
      <c r="I3353">
        <v>0.47</v>
      </c>
      <c r="J3353" t="str">
        <v>USD</v>
      </c>
    </row>
    <row r="3354" spans="5:10" x14ac:dyDescent="0.25">
      <c r="E3354" t="str">
        <v>NWLI</v>
      </c>
      <c r="F3354" t="str">
        <v>National Western Life Group Inc - Class A</v>
      </c>
      <c r="G3354" s="3">
        <v>44777</v>
      </c>
      <c r="H3354" s="3">
        <v>44742</v>
      </c>
      <c r="I3354">
        <v>0</v>
      </c>
      <c r="J3354" t="str">
        <v>USD</v>
      </c>
    </row>
    <row r="3355" spans="5:10" x14ac:dyDescent="0.25">
      <c r="E3355" t="str">
        <v>NWN</v>
      </c>
      <c r="F3355" t="str">
        <v>Northwest Natural Holding Company</v>
      </c>
      <c r="G3355" s="3">
        <v>44776</v>
      </c>
      <c r="H3355" s="3">
        <v>44742</v>
      </c>
      <c r="I3355">
        <v>-0.05</v>
      </c>
      <c r="J3355" t="str">
        <v>USD</v>
      </c>
    </row>
    <row r="3356" spans="5:10" x14ac:dyDescent="0.25">
      <c r="E3356" t="str">
        <v>NWPX</v>
      </c>
      <c r="F3356" t="str">
        <v>Northwest Pipe Company</v>
      </c>
      <c r="G3356" s="3">
        <v>44775</v>
      </c>
      <c r="H3356" s="3">
        <v>44742</v>
      </c>
      <c r="I3356">
        <v>0.73</v>
      </c>
      <c r="J3356" t="str">
        <v>USD</v>
      </c>
    </row>
    <row r="3357" spans="5:10" x14ac:dyDescent="0.25">
      <c r="E3357" t="str">
        <v>NWSA</v>
      </c>
      <c r="F3357" t="str">
        <v>News Corp - Class A</v>
      </c>
      <c r="G3357" s="3">
        <v>44776</v>
      </c>
      <c r="H3357" s="3">
        <v>44742</v>
      </c>
      <c r="I3357">
        <v>0.13</v>
      </c>
      <c r="J3357" t="str">
        <v>USD</v>
      </c>
    </row>
    <row r="3358" spans="5:10" x14ac:dyDescent="0.25">
      <c r="E3358" t="str">
        <v>NWVCF</v>
      </c>
      <c r="F3358" t="str">
        <v>NWVCF</v>
      </c>
      <c r="G3358" s="3">
        <v>44705</v>
      </c>
      <c r="H3358" s="3">
        <v>44651</v>
      </c>
      <c r="I3358">
        <v>0</v>
      </c>
      <c r="J3358" t="str">
        <v>USD</v>
      </c>
    </row>
    <row r="3359" spans="5:10" x14ac:dyDescent="0.25">
      <c r="E3359" t="str">
        <v>NWYF</v>
      </c>
      <c r="F3359" t="str">
        <v>NWYF</v>
      </c>
      <c r="G3359" s="3">
        <v>44770</v>
      </c>
      <c r="H3359" s="3">
        <v>44742</v>
      </c>
      <c r="I3359">
        <v>0</v>
      </c>
      <c r="J3359" t="str">
        <v>USD</v>
      </c>
    </row>
    <row r="3360" spans="5:10" x14ac:dyDescent="0.25">
      <c r="E3360" t="str">
        <v>NX</v>
      </c>
      <c r="F3360" t="str">
        <v>Quanex Building Products Corp</v>
      </c>
      <c r="G3360" s="3">
        <v>44713</v>
      </c>
      <c r="H3360" s="3">
        <v>44681</v>
      </c>
      <c r="I3360">
        <v>0.43</v>
      </c>
      <c r="J3360" t="str">
        <v>USD</v>
      </c>
    </row>
    <row r="3361" spans="5:10" x14ac:dyDescent="0.25">
      <c r="E3361" t="str">
        <v>NXE</v>
      </c>
      <c r="F3361" t="str">
        <v>NexGen Energy Ltd</v>
      </c>
      <c r="G3361" s="3">
        <v>44782</v>
      </c>
      <c r="H3361" s="3">
        <v>44742</v>
      </c>
      <c r="I3361">
        <v>0</v>
      </c>
      <c r="J3361" t="str">
        <v>CAD</v>
      </c>
    </row>
    <row r="3362" spans="5:10" x14ac:dyDescent="0.25">
      <c r="E3362" t="str">
        <v>NXGN</v>
      </c>
      <c r="F3362" t="str">
        <v>NextGen Healthcare Inc</v>
      </c>
      <c r="G3362" s="3">
        <v>44698</v>
      </c>
      <c r="H3362" s="3">
        <v>44651</v>
      </c>
      <c r="I3362">
        <v>0.19</v>
      </c>
      <c r="J3362" t="str">
        <v>USD</v>
      </c>
    </row>
    <row r="3363" spans="5:10" x14ac:dyDescent="0.25">
      <c r="E3363" t="str">
        <v>NXGN</v>
      </c>
      <c r="F3363" t="str">
        <v>NextGen Healthcare Inc</v>
      </c>
      <c r="G3363" s="3">
        <v>44769</v>
      </c>
      <c r="H3363" s="3">
        <v>44742</v>
      </c>
      <c r="I3363">
        <v>0</v>
      </c>
      <c r="J3363" t="str">
        <v>USD</v>
      </c>
    </row>
    <row r="3364" spans="5:10" x14ac:dyDescent="0.25">
      <c r="E3364" t="str">
        <v>NXGWF</v>
      </c>
      <c r="F3364" t="str">
        <v>NXGWF</v>
      </c>
      <c r="G3364" s="3">
        <v>44711</v>
      </c>
      <c r="H3364" s="3">
        <v>44651</v>
      </c>
      <c r="I3364">
        <v>0</v>
      </c>
      <c r="J3364" t="str">
        <v>USD</v>
      </c>
    </row>
    <row r="3365" spans="5:10" x14ac:dyDescent="0.25">
      <c r="E3365" t="str">
        <v>NXPI</v>
      </c>
      <c r="F3365" t="str">
        <v>NXP Semiconductors NV</v>
      </c>
      <c r="G3365" s="3">
        <v>44767</v>
      </c>
      <c r="H3365" s="3">
        <v>44742</v>
      </c>
      <c r="I3365">
        <v>3.39</v>
      </c>
      <c r="J3365" t="str">
        <v>USD</v>
      </c>
    </row>
    <row r="3366" spans="5:10" x14ac:dyDescent="0.25">
      <c r="E3366" t="str">
        <v>NXRT</v>
      </c>
      <c r="F3366" t="str">
        <v>NexPoint Residential Trust Inc</v>
      </c>
      <c r="G3366" s="3">
        <v>44767</v>
      </c>
      <c r="H3366" s="3">
        <v>44742</v>
      </c>
      <c r="I3366">
        <v>-0.17</v>
      </c>
      <c r="J3366" t="str">
        <v>USD</v>
      </c>
    </row>
    <row r="3367" spans="5:10" x14ac:dyDescent="0.25">
      <c r="E3367" t="str">
        <v>NXST</v>
      </c>
      <c r="F3367" t="str">
        <v>Nexstar Media Group Inc - Class A</v>
      </c>
      <c r="G3367" s="3">
        <v>44775</v>
      </c>
      <c r="H3367" s="3">
        <v>44742</v>
      </c>
      <c r="I3367">
        <v>0</v>
      </c>
      <c r="J3367" t="str">
        <v>USD</v>
      </c>
    </row>
    <row r="3368" spans="5:10" x14ac:dyDescent="0.25">
      <c r="E3368" t="str">
        <v>NXTC</v>
      </c>
      <c r="F3368" t="str">
        <v>Nextcure Inc</v>
      </c>
      <c r="G3368" s="3">
        <v>44776</v>
      </c>
      <c r="H3368" s="3">
        <v>44742</v>
      </c>
      <c r="I3368">
        <v>-0.71</v>
      </c>
      <c r="J3368" t="str">
        <v>USD</v>
      </c>
    </row>
    <row r="3369" spans="5:10" x14ac:dyDescent="0.25">
      <c r="E3369" t="str">
        <v>NXTTF</v>
      </c>
      <c r="F3369" t="str">
        <v>NXTTF</v>
      </c>
      <c r="G3369" s="3">
        <v>44769</v>
      </c>
      <c r="H3369" s="3">
        <v>44712</v>
      </c>
      <c r="I3369">
        <v>0</v>
      </c>
      <c r="J3369" t="str">
        <v>CAD</v>
      </c>
    </row>
    <row r="3370" spans="5:10" x14ac:dyDescent="0.25">
      <c r="E3370" t="str">
        <v>NYC</v>
      </c>
      <c r="F3370" t="str">
        <v>New York City REIT Inc - Class A</v>
      </c>
      <c r="G3370" s="3">
        <v>44694</v>
      </c>
      <c r="H3370" s="3">
        <v>44651</v>
      </c>
      <c r="I3370">
        <v>0.38</v>
      </c>
      <c r="J3370" t="str">
        <v>USD</v>
      </c>
    </row>
    <row r="3371" spans="5:10" x14ac:dyDescent="0.25">
      <c r="E3371" t="str">
        <v>NYCB</v>
      </c>
      <c r="F3371" t="str">
        <v>New York Community Bancorp Inc</v>
      </c>
      <c r="G3371" s="3">
        <v>44768</v>
      </c>
      <c r="H3371" s="3">
        <v>44742</v>
      </c>
      <c r="I3371">
        <v>0.33</v>
      </c>
      <c r="J3371" t="str">
        <v>USD</v>
      </c>
    </row>
    <row r="3372" spans="5:10" x14ac:dyDescent="0.25">
      <c r="E3372" t="str">
        <v>NYMT</v>
      </c>
      <c r="F3372" t="str">
        <v>New York Mortgage Trust Inc</v>
      </c>
      <c r="G3372" s="3">
        <v>44776</v>
      </c>
      <c r="H3372" s="3">
        <v>44742</v>
      </c>
      <c r="I3372">
        <v>0.09</v>
      </c>
      <c r="J3372" t="str">
        <v>USD</v>
      </c>
    </row>
    <row r="3373" spans="5:10" x14ac:dyDescent="0.25">
      <c r="E3373" t="str">
        <v>NYT</v>
      </c>
      <c r="F3373" t="str">
        <v>New York Times Co. - Class A</v>
      </c>
      <c r="G3373" s="3">
        <v>44775</v>
      </c>
      <c r="H3373" s="3">
        <v>44742</v>
      </c>
      <c r="I3373">
        <v>0.23</v>
      </c>
      <c r="J3373" t="str">
        <v>USD</v>
      </c>
    </row>
    <row r="3374" spans="5:10" x14ac:dyDescent="0.25">
      <c r="E3374" t="str">
        <v>O</v>
      </c>
      <c r="F3374" t="str">
        <v>Realty Income Corp</v>
      </c>
      <c r="G3374" s="3">
        <v>44774</v>
      </c>
      <c r="H3374" s="3">
        <v>44742</v>
      </c>
      <c r="I3374">
        <v>0</v>
      </c>
      <c r="J3374" t="str">
        <v>USD</v>
      </c>
    </row>
    <row r="3375" spans="5:10" x14ac:dyDescent="0.25">
      <c r="E3375" t="str">
        <v>OAS</v>
      </c>
      <c r="F3375" t="str">
        <v>Oasis Petroleum Inc - New</v>
      </c>
      <c r="G3375" s="3">
        <v>44774</v>
      </c>
      <c r="H3375" s="3">
        <v>44742</v>
      </c>
      <c r="I3375">
        <v>0</v>
      </c>
      <c r="J3375" t="str">
        <v>USD</v>
      </c>
    </row>
    <row r="3376" spans="5:10" x14ac:dyDescent="0.25">
      <c r="E3376" t="str">
        <v>OB</v>
      </c>
      <c r="F3376" t="str">
        <v>Outbrain Inc</v>
      </c>
      <c r="G3376" s="3">
        <v>44693</v>
      </c>
      <c r="H3376" s="3">
        <v>44651</v>
      </c>
      <c r="I3376">
        <v>0</v>
      </c>
      <c r="J3376" t="str">
        <v>USD</v>
      </c>
    </row>
    <row r="3377" spans="5:10" x14ac:dyDescent="0.25">
      <c r="E3377" t="str">
        <v>OBCI</v>
      </c>
      <c r="F3377" t="str">
        <v>Ocean Bio-Chem Inc</v>
      </c>
      <c r="G3377" s="3">
        <v>44697</v>
      </c>
      <c r="H3377" s="3">
        <v>44651</v>
      </c>
      <c r="I3377">
        <v>0</v>
      </c>
      <c r="J3377" t="str">
        <v>USD</v>
      </c>
    </row>
    <row r="3378" spans="5:10" x14ac:dyDescent="0.25">
      <c r="E3378" t="str">
        <v>OBE</v>
      </c>
      <c r="F3378" t="str">
        <v>Obsidian Energy Ltd</v>
      </c>
      <c r="G3378" s="3">
        <v>44769</v>
      </c>
      <c r="H3378" s="3">
        <v>44742</v>
      </c>
      <c r="I3378">
        <v>0.64</v>
      </c>
      <c r="J3378" t="str">
        <v>CAD</v>
      </c>
    </row>
    <row r="3379" spans="5:10" x14ac:dyDescent="0.25">
      <c r="E3379" t="str">
        <v>OBELF</v>
      </c>
      <c r="F3379" t="str">
        <v>OBELF</v>
      </c>
      <c r="G3379" s="3">
        <v>44769</v>
      </c>
      <c r="H3379" s="3">
        <v>44742</v>
      </c>
      <c r="I3379">
        <v>0</v>
      </c>
      <c r="J3379" t="str">
        <v>CAD</v>
      </c>
    </row>
    <row r="3380" spans="5:10" x14ac:dyDescent="0.25">
      <c r="E3380" t="str">
        <v>OBGRF</v>
      </c>
      <c r="F3380" t="str">
        <v>OBGRF</v>
      </c>
      <c r="G3380" s="3">
        <v>44692</v>
      </c>
      <c r="H3380" s="3">
        <v>44651</v>
      </c>
      <c r="I3380">
        <v>0</v>
      </c>
      <c r="J3380" t="str">
        <v>USD</v>
      </c>
    </row>
    <row r="3381" spans="5:10" x14ac:dyDescent="0.25">
      <c r="E3381" t="str">
        <v>OBLG</v>
      </c>
      <c r="F3381" t="str">
        <v>Oblong Inc</v>
      </c>
      <c r="G3381" s="3">
        <v>44692</v>
      </c>
      <c r="H3381" s="3">
        <v>44651</v>
      </c>
      <c r="I3381">
        <v>0</v>
      </c>
      <c r="J3381" t="str">
        <v>USD</v>
      </c>
    </row>
    <row r="3382" spans="5:10" x14ac:dyDescent="0.25">
      <c r="E3382" t="str">
        <v>OBLG</v>
      </c>
      <c r="F3382" t="str">
        <v>Oblong Inc</v>
      </c>
      <c r="G3382" s="3">
        <v>44782</v>
      </c>
      <c r="H3382" s="3">
        <v>44742</v>
      </c>
      <c r="I3382">
        <v>0</v>
      </c>
      <c r="J3382" t="str">
        <v>USD</v>
      </c>
    </row>
    <row r="3383" spans="5:10" x14ac:dyDescent="0.25">
      <c r="E3383" t="str">
        <v>OBNK</v>
      </c>
      <c r="F3383" t="str">
        <v>Origin Bancorp Inc</v>
      </c>
      <c r="G3383" s="3">
        <v>44768</v>
      </c>
      <c r="H3383" s="3">
        <v>44742</v>
      </c>
      <c r="I3383">
        <v>0.88</v>
      </c>
      <c r="J3383" t="str">
        <v>USD</v>
      </c>
    </row>
    <row r="3384" spans="5:10" x14ac:dyDescent="0.25">
      <c r="E3384" t="str">
        <v>OBTX</v>
      </c>
      <c r="F3384" t="str">
        <v>OBTX</v>
      </c>
      <c r="G3384" s="3">
        <v>44697</v>
      </c>
      <c r="H3384" s="3">
        <v>44681</v>
      </c>
      <c r="I3384">
        <v>0</v>
      </c>
      <c r="J3384" t="str">
        <v>USD</v>
      </c>
    </row>
    <row r="3385" spans="5:10" x14ac:dyDescent="0.25">
      <c r="E3385" t="str">
        <v>OC</v>
      </c>
      <c r="F3385" t="str">
        <v>Owens Corning</v>
      </c>
      <c r="G3385" s="3">
        <v>44768</v>
      </c>
      <c r="H3385" s="3">
        <v>44742</v>
      </c>
      <c r="I3385">
        <v>3.02</v>
      </c>
      <c r="J3385" t="str">
        <v>USD</v>
      </c>
    </row>
    <row r="3386" spans="5:10" x14ac:dyDescent="0.25">
      <c r="E3386" t="str">
        <v>OCC</v>
      </c>
      <c r="F3386" t="str">
        <v>Optical Cable Corp</v>
      </c>
      <c r="G3386" s="3">
        <v>44725</v>
      </c>
      <c r="H3386" s="3">
        <v>44681</v>
      </c>
      <c r="I3386">
        <v>0</v>
      </c>
      <c r="J3386" t="str">
        <v>USD</v>
      </c>
    </row>
    <row r="3387" spans="5:10" x14ac:dyDescent="0.25">
      <c r="E3387" t="str">
        <v>OCCI</v>
      </c>
      <c r="F3387" t="str">
        <v>OFS Credit Company Inc</v>
      </c>
      <c r="G3387" s="3">
        <v>44718</v>
      </c>
      <c r="H3387" s="3">
        <v>44681</v>
      </c>
      <c r="I3387">
        <v>-0.14000000000000001</v>
      </c>
      <c r="J3387" t="str">
        <v>USD</v>
      </c>
    </row>
    <row r="3388" spans="5:10" x14ac:dyDescent="0.25">
      <c r="E3388" t="str">
        <v>OCDX</v>
      </c>
      <c r="F3388" t="str">
        <v>Ortho Clinical Diagnostics Holdings plc</v>
      </c>
      <c r="G3388" s="3">
        <v>44775</v>
      </c>
      <c r="H3388" s="3">
        <v>44742</v>
      </c>
      <c r="I3388">
        <v>0</v>
      </c>
      <c r="J3388" t="str">
        <v>USD</v>
      </c>
    </row>
    <row r="3389" spans="5:10" x14ac:dyDescent="0.25">
      <c r="E3389" t="str">
        <v>OCFC</v>
      </c>
      <c r="F3389" t="str">
        <v>OceanFirst Financial Corp</v>
      </c>
      <c r="G3389" s="3">
        <v>44769</v>
      </c>
      <c r="H3389" s="3">
        <v>44742</v>
      </c>
      <c r="I3389">
        <v>0.55000000000000004</v>
      </c>
      <c r="J3389" t="str">
        <v>USD</v>
      </c>
    </row>
    <row r="3390" spans="5:10" x14ac:dyDescent="0.25">
      <c r="E3390" t="str">
        <v>OCFT</v>
      </c>
      <c r="F3390" t="str">
        <v>Oneconnect Financial Technology Co Ltd</v>
      </c>
      <c r="G3390" s="3">
        <v>44774</v>
      </c>
      <c r="H3390" s="3">
        <v>44742</v>
      </c>
      <c r="I3390">
        <v>0</v>
      </c>
      <c r="J3390" t="str">
        <v>CNY</v>
      </c>
    </row>
    <row r="3391" spans="5:10" x14ac:dyDescent="0.25">
      <c r="E3391" t="str">
        <v>OCGN</v>
      </c>
      <c r="F3391" t="str">
        <v>Ocugen Inc</v>
      </c>
      <c r="G3391" s="3">
        <v>44777</v>
      </c>
      <c r="H3391" s="3">
        <v>44742</v>
      </c>
      <c r="I3391">
        <v>0</v>
      </c>
      <c r="J3391" t="str">
        <v>USD</v>
      </c>
    </row>
    <row r="3392" spans="5:10" x14ac:dyDescent="0.25">
      <c r="E3392" t="str">
        <v>OCN</v>
      </c>
      <c r="F3392" t="str">
        <v>Ocwen Financial Corp</v>
      </c>
      <c r="G3392" s="3">
        <v>44775</v>
      </c>
      <c r="H3392" s="3">
        <v>44742</v>
      </c>
      <c r="I3392">
        <v>0.91</v>
      </c>
      <c r="J3392" t="str">
        <v>USD</v>
      </c>
    </row>
    <row r="3393" spans="5:10" x14ac:dyDescent="0.25">
      <c r="E3393" t="str">
        <v>OCSL</v>
      </c>
      <c r="F3393" t="str">
        <v>Oaktree Specialty Lending Corp</v>
      </c>
      <c r="G3393" s="3">
        <v>44776</v>
      </c>
      <c r="H3393" s="3">
        <v>44742</v>
      </c>
      <c r="I3393">
        <v>0.17</v>
      </c>
      <c r="J3393" t="str">
        <v>USD</v>
      </c>
    </row>
    <row r="3394" spans="5:10" x14ac:dyDescent="0.25">
      <c r="E3394" t="str">
        <v>OCUL</v>
      </c>
      <c r="F3394" t="str">
        <v>Ocular Therapeutix Inc</v>
      </c>
      <c r="G3394" s="3">
        <v>44781</v>
      </c>
      <c r="H3394" s="3">
        <v>44742</v>
      </c>
      <c r="I3394">
        <v>0</v>
      </c>
      <c r="J3394" t="str">
        <v>USD</v>
      </c>
    </row>
    <row r="3395" spans="5:10" x14ac:dyDescent="0.25">
      <c r="E3395" t="str">
        <v>OCX</v>
      </c>
      <c r="F3395" t="str">
        <v>Oncocyte Corporation</v>
      </c>
      <c r="G3395" s="3">
        <v>44692</v>
      </c>
      <c r="H3395" s="3">
        <v>44651</v>
      </c>
      <c r="I3395">
        <v>-0.12</v>
      </c>
      <c r="J3395" t="str">
        <v>USD</v>
      </c>
    </row>
    <row r="3396" spans="5:10" x14ac:dyDescent="0.25">
      <c r="E3396" t="str">
        <v>OCX</v>
      </c>
      <c r="F3396" t="str">
        <v>Oncocyte Corporation</v>
      </c>
      <c r="G3396" s="3">
        <v>44781</v>
      </c>
      <c r="H3396" s="3">
        <v>44742</v>
      </c>
      <c r="I3396">
        <v>0</v>
      </c>
      <c r="J3396" t="str">
        <v>USD</v>
      </c>
    </row>
    <row r="3397" spans="5:10" x14ac:dyDescent="0.25">
      <c r="E3397" t="str">
        <v>ODC</v>
      </c>
      <c r="F3397" t="str">
        <v>Oil-Dri Corp Of America</v>
      </c>
      <c r="G3397" s="3">
        <v>44719</v>
      </c>
      <c r="H3397" s="3">
        <v>44681</v>
      </c>
      <c r="I3397">
        <v>0</v>
      </c>
      <c r="J3397" t="str">
        <v>USD</v>
      </c>
    </row>
    <row r="3398" spans="5:10" x14ac:dyDescent="0.25">
      <c r="E3398" t="str">
        <v>ODFL</v>
      </c>
      <c r="F3398" t="str">
        <v>Old Dominion Freight Line Inc</v>
      </c>
      <c r="G3398" s="3">
        <v>44768</v>
      </c>
      <c r="H3398" s="3">
        <v>44742</v>
      </c>
      <c r="I3398">
        <v>3.11</v>
      </c>
      <c r="J3398" t="str">
        <v>USD</v>
      </c>
    </row>
    <row r="3399" spans="5:10" x14ac:dyDescent="0.25">
      <c r="E3399" t="str">
        <v>ODP</v>
      </c>
      <c r="F3399" t="str">
        <v>ODP Corporation (The)</v>
      </c>
      <c r="G3399" s="3">
        <v>44775</v>
      </c>
      <c r="H3399" s="3">
        <v>44742</v>
      </c>
      <c r="I3399">
        <v>0.47</v>
      </c>
      <c r="J3399" t="str">
        <v>USD</v>
      </c>
    </row>
    <row r="3400" spans="5:10" x14ac:dyDescent="0.25">
      <c r="E3400" t="str">
        <v>ODT</v>
      </c>
      <c r="F3400" t="str">
        <v>ODT</v>
      </c>
      <c r="G3400" s="3">
        <v>44693</v>
      </c>
      <c r="H3400" s="3">
        <v>44651</v>
      </c>
      <c r="I3400">
        <v>0</v>
      </c>
      <c r="J3400" t="str">
        <v>USD</v>
      </c>
    </row>
    <row r="3401" spans="5:10" x14ac:dyDescent="0.25">
      <c r="E3401" t="str">
        <v>ODT</v>
      </c>
      <c r="F3401" t="str">
        <v>ODT</v>
      </c>
      <c r="G3401" s="3">
        <v>44767</v>
      </c>
      <c r="H3401" s="3">
        <v>44742</v>
      </c>
      <c r="I3401">
        <v>0</v>
      </c>
      <c r="J3401" t="str">
        <v>USD</v>
      </c>
    </row>
    <row r="3402" spans="5:10" x14ac:dyDescent="0.25">
      <c r="E3402" t="str">
        <v>ODTC</v>
      </c>
      <c r="F3402" t="str">
        <v>ODTC</v>
      </c>
      <c r="G3402" s="3">
        <v>44693</v>
      </c>
      <c r="H3402" s="3">
        <v>44651</v>
      </c>
      <c r="I3402">
        <v>0</v>
      </c>
      <c r="J3402" t="str">
        <v>USD</v>
      </c>
    </row>
    <row r="3403" spans="5:10" x14ac:dyDescent="0.25">
      <c r="E3403" t="str">
        <v>ODTC</v>
      </c>
      <c r="F3403" t="str">
        <v>ODTC</v>
      </c>
      <c r="G3403" s="3">
        <v>44767</v>
      </c>
      <c r="H3403" s="3">
        <v>44742</v>
      </c>
      <c r="I3403">
        <v>0</v>
      </c>
      <c r="J3403" t="str">
        <v>USD</v>
      </c>
    </row>
    <row r="3404" spans="5:10" x14ac:dyDescent="0.25">
      <c r="E3404" t="str">
        <v>OEC</v>
      </c>
      <c r="F3404" t="str">
        <v>Orion Engineered Carbons S.A.</v>
      </c>
      <c r="G3404" s="3">
        <v>44776</v>
      </c>
      <c r="H3404" s="3">
        <v>44742</v>
      </c>
      <c r="I3404">
        <v>0</v>
      </c>
      <c r="J3404" t="str">
        <v>USD</v>
      </c>
    </row>
    <row r="3405" spans="5:10" x14ac:dyDescent="0.25">
      <c r="E3405" t="str">
        <v>OEG</v>
      </c>
      <c r="F3405" t="str">
        <v>Orbital Energy Group Inc</v>
      </c>
      <c r="G3405" s="3">
        <v>44697</v>
      </c>
      <c r="H3405" s="3">
        <v>44651</v>
      </c>
      <c r="I3405">
        <v>-0.05</v>
      </c>
      <c r="J3405" t="str">
        <v>USD</v>
      </c>
    </row>
    <row r="3406" spans="5:10" x14ac:dyDescent="0.25">
      <c r="E3406" t="str">
        <v>OESX</v>
      </c>
      <c r="F3406" t="str">
        <v>Orion Energy Systems Inc</v>
      </c>
      <c r="G3406" s="3">
        <v>44711</v>
      </c>
      <c r="H3406" s="3">
        <v>44651</v>
      </c>
      <c r="I3406">
        <v>0.01</v>
      </c>
      <c r="J3406" t="str">
        <v>USD</v>
      </c>
    </row>
    <row r="3407" spans="5:10" x14ac:dyDescent="0.25">
      <c r="E3407" t="str">
        <v>OESX</v>
      </c>
      <c r="F3407" t="str">
        <v>Orion Energy Systems Inc</v>
      </c>
      <c r="G3407" s="3">
        <v>44775</v>
      </c>
      <c r="H3407" s="3">
        <v>44742</v>
      </c>
      <c r="I3407">
        <v>0</v>
      </c>
      <c r="J3407" t="str">
        <v>USD</v>
      </c>
    </row>
    <row r="3408" spans="5:10" x14ac:dyDescent="0.25">
      <c r="E3408" t="str">
        <v>OFC</v>
      </c>
      <c r="F3408" t="str">
        <v>Corporate Office Properties Trust</v>
      </c>
      <c r="G3408" s="3">
        <v>44769</v>
      </c>
      <c r="H3408" s="3">
        <v>44742</v>
      </c>
      <c r="I3408">
        <v>0.28999999999999998</v>
      </c>
      <c r="J3408" t="str">
        <v>USD</v>
      </c>
    </row>
    <row r="3409" spans="5:10" x14ac:dyDescent="0.25">
      <c r="E3409" t="str">
        <v>OFG</v>
      </c>
      <c r="F3409" t="str">
        <v>OFG Bancorp</v>
      </c>
      <c r="G3409" s="3">
        <v>44761</v>
      </c>
      <c r="H3409" s="3">
        <v>44742</v>
      </c>
      <c r="I3409">
        <v>0.73</v>
      </c>
      <c r="J3409" t="str">
        <v>USD</v>
      </c>
    </row>
    <row r="3410" spans="5:10" x14ac:dyDescent="0.25">
      <c r="E3410" t="str">
        <v>OFIX</v>
      </c>
      <c r="F3410" t="str">
        <v>Orthofix Medical Inc</v>
      </c>
      <c r="G3410" s="3">
        <v>44777</v>
      </c>
      <c r="H3410" s="3">
        <v>44742</v>
      </c>
      <c r="I3410">
        <v>0</v>
      </c>
      <c r="J3410" t="str">
        <v>USD</v>
      </c>
    </row>
    <row r="3411" spans="5:10" x14ac:dyDescent="0.25">
      <c r="E3411" t="str">
        <v>OFLX</v>
      </c>
      <c r="F3411" t="str">
        <v>Omega Flex Inc</v>
      </c>
      <c r="G3411" s="3">
        <v>44756</v>
      </c>
      <c r="H3411" s="3">
        <v>44742</v>
      </c>
      <c r="I3411">
        <v>0</v>
      </c>
      <c r="J3411" t="str">
        <v>USD</v>
      </c>
    </row>
    <row r="3412" spans="5:10" x14ac:dyDescent="0.25">
      <c r="E3412" t="str">
        <v>OFS</v>
      </c>
      <c r="F3412" t="str">
        <v>OFS Capital Corp</v>
      </c>
      <c r="G3412" s="3">
        <v>44777</v>
      </c>
      <c r="H3412" s="3">
        <v>44742</v>
      </c>
      <c r="I3412">
        <v>0</v>
      </c>
      <c r="J3412" t="str">
        <v>USD</v>
      </c>
    </row>
    <row r="3413" spans="5:10" x14ac:dyDescent="0.25">
      <c r="E3413" t="str">
        <v>OGE</v>
      </c>
      <c r="F3413" t="str">
        <v>Oge Energy Corp</v>
      </c>
      <c r="G3413" s="3">
        <v>44776</v>
      </c>
      <c r="H3413" s="3">
        <v>44742</v>
      </c>
      <c r="I3413">
        <v>0.41</v>
      </c>
      <c r="J3413" t="str">
        <v>USD</v>
      </c>
    </row>
    <row r="3414" spans="5:10" x14ac:dyDescent="0.25">
      <c r="E3414" t="str">
        <v>OGGFF</v>
      </c>
      <c r="F3414" t="str">
        <v>OGGFF</v>
      </c>
      <c r="G3414" s="3">
        <v>44707</v>
      </c>
      <c r="H3414" s="3">
        <v>44681</v>
      </c>
      <c r="I3414">
        <v>0</v>
      </c>
      <c r="J3414" t="str">
        <v>USD</v>
      </c>
    </row>
    <row r="3415" spans="5:10" x14ac:dyDescent="0.25">
      <c r="E3415" t="str">
        <v>OGI</v>
      </c>
      <c r="F3415" t="str">
        <v>OrganiGram Holdings Inc</v>
      </c>
      <c r="G3415" s="3">
        <v>44753</v>
      </c>
      <c r="H3415" s="3">
        <v>44712</v>
      </c>
      <c r="I3415">
        <v>-0.02</v>
      </c>
      <c r="J3415" t="str">
        <v>CAD</v>
      </c>
    </row>
    <row r="3416" spans="5:10" x14ac:dyDescent="0.25">
      <c r="E3416" t="str">
        <v>OGS</v>
      </c>
      <c r="F3416" t="str">
        <v>ONE Gas Inc</v>
      </c>
      <c r="G3416" s="3">
        <v>44774</v>
      </c>
      <c r="H3416" s="3">
        <v>44742</v>
      </c>
      <c r="I3416">
        <v>0.56999999999999995</v>
      </c>
      <c r="J3416" t="str">
        <v>USD</v>
      </c>
    </row>
    <row r="3417" spans="5:10" x14ac:dyDescent="0.25">
      <c r="E3417" t="str">
        <v>OHI</v>
      </c>
      <c r="F3417" t="str">
        <v>Omega Healthcare Investors Inc</v>
      </c>
      <c r="G3417" s="3">
        <v>44774</v>
      </c>
      <c r="H3417" s="3">
        <v>44742</v>
      </c>
      <c r="I3417">
        <v>0.38</v>
      </c>
      <c r="J3417" t="str">
        <v>USD</v>
      </c>
    </row>
    <row r="3418" spans="5:10" x14ac:dyDescent="0.25">
      <c r="E3418" t="str">
        <v>OI</v>
      </c>
      <c r="F3418" t="str">
        <v>O-I Glass Inc</v>
      </c>
      <c r="G3418" s="3">
        <v>44774</v>
      </c>
      <c r="H3418" s="3">
        <v>44742</v>
      </c>
      <c r="I3418">
        <v>0.57999999999999996</v>
      </c>
      <c r="J3418" t="str">
        <v>USD</v>
      </c>
    </row>
    <row r="3419" spans="5:10" x14ac:dyDescent="0.25">
      <c r="E3419" t="str">
        <v>OII</v>
      </c>
      <c r="F3419" t="str">
        <v>Oceaneering International Inc</v>
      </c>
      <c r="G3419" s="3">
        <v>44768</v>
      </c>
      <c r="H3419" s="3">
        <v>44742</v>
      </c>
      <c r="I3419">
        <v>0.09</v>
      </c>
      <c r="J3419" t="str">
        <v>USD</v>
      </c>
    </row>
    <row r="3420" spans="5:10" x14ac:dyDescent="0.25">
      <c r="E3420" t="str">
        <v>OIIM</v>
      </c>
      <c r="F3420" t="str">
        <v>O2 Micro International</v>
      </c>
      <c r="G3420" s="3">
        <v>44770</v>
      </c>
      <c r="H3420" s="3">
        <v>44742</v>
      </c>
      <c r="I3420">
        <v>0</v>
      </c>
      <c r="J3420" t="str">
        <v>USD</v>
      </c>
    </row>
    <row r="3421" spans="5:10" x14ac:dyDescent="0.25">
      <c r="E3421" t="str">
        <v>OIS</v>
      </c>
      <c r="F3421" t="str">
        <v>Oil States International Inc</v>
      </c>
      <c r="G3421" s="3">
        <v>44768</v>
      </c>
      <c r="H3421" s="3">
        <v>44742</v>
      </c>
      <c r="I3421">
        <v>0</v>
      </c>
      <c r="J3421" t="str">
        <v>USD</v>
      </c>
    </row>
    <row r="3422" spans="5:10" x14ac:dyDescent="0.25">
      <c r="E3422" t="str">
        <v>OKE</v>
      </c>
      <c r="F3422" t="str">
        <v>Oneok Inc</v>
      </c>
      <c r="G3422" s="3">
        <v>44774</v>
      </c>
      <c r="H3422" s="3">
        <v>44742</v>
      </c>
      <c r="I3422">
        <v>0</v>
      </c>
      <c r="J3422" t="str">
        <v>USD</v>
      </c>
    </row>
    <row r="3423" spans="5:10" x14ac:dyDescent="0.25">
      <c r="E3423" t="str">
        <v>OKTA</v>
      </c>
      <c r="F3423" t="str">
        <v>Okta Inc - Class A</v>
      </c>
      <c r="G3423" s="3">
        <v>44714</v>
      </c>
      <c r="H3423" s="3">
        <v>44681</v>
      </c>
      <c r="I3423">
        <v>-0.34</v>
      </c>
      <c r="J3423" t="str">
        <v>USD</v>
      </c>
    </row>
    <row r="3424" spans="5:10" x14ac:dyDescent="0.25">
      <c r="E3424" t="str">
        <v>OLB</v>
      </c>
      <c r="F3424" t="str">
        <v>OLB Group Inc</v>
      </c>
      <c r="G3424" s="3">
        <v>44693</v>
      </c>
      <c r="H3424" s="3">
        <v>44651</v>
      </c>
      <c r="I3424">
        <v>0</v>
      </c>
      <c r="J3424" t="str">
        <v>USD</v>
      </c>
    </row>
    <row r="3425" spans="5:10" x14ac:dyDescent="0.25">
      <c r="E3425" t="str">
        <v>OLED</v>
      </c>
      <c r="F3425" t="str">
        <v>Universal Display Corp</v>
      </c>
      <c r="G3425" s="3">
        <v>44776</v>
      </c>
      <c r="H3425" s="3">
        <v>44742</v>
      </c>
      <c r="I3425">
        <v>1.05</v>
      </c>
      <c r="J3425" t="str">
        <v>USD</v>
      </c>
    </row>
    <row r="3426" spans="5:10" x14ac:dyDescent="0.25">
      <c r="E3426" t="str">
        <v>OLK</v>
      </c>
      <c r="F3426" t="str">
        <v>Olink Holding AB (publ)</v>
      </c>
      <c r="G3426" s="3">
        <v>44693</v>
      </c>
      <c r="H3426" s="3">
        <v>44651</v>
      </c>
      <c r="I3426">
        <v>0</v>
      </c>
      <c r="J3426" t="str">
        <v>USD</v>
      </c>
    </row>
    <row r="3427" spans="5:10" x14ac:dyDescent="0.25">
      <c r="E3427" t="str">
        <v>OLLI</v>
      </c>
      <c r="F3427" t="str">
        <v>Ollies Bargain Outlet Holdings Inc</v>
      </c>
      <c r="G3427" s="3">
        <v>44706</v>
      </c>
      <c r="H3427" s="3">
        <v>44681</v>
      </c>
      <c r="I3427">
        <v>0.35</v>
      </c>
      <c r="J3427" t="str">
        <v>USD</v>
      </c>
    </row>
    <row r="3428" spans="5:10" x14ac:dyDescent="0.25">
      <c r="E3428" t="str">
        <v>OLMA</v>
      </c>
      <c r="F3428" t="str">
        <v>Olema Pharmaceuticals Inc</v>
      </c>
      <c r="G3428" s="3">
        <v>44781</v>
      </c>
      <c r="H3428" s="3">
        <v>44742</v>
      </c>
      <c r="I3428">
        <v>0</v>
      </c>
      <c r="J3428" t="str">
        <v>USD</v>
      </c>
    </row>
    <row r="3429" spans="5:10" x14ac:dyDescent="0.25">
      <c r="E3429" t="str">
        <v>OLN</v>
      </c>
      <c r="F3429" t="str">
        <v>Olin Corp</v>
      </c>
      <c r="G3429" s="3">
        <v>44767</v>
      </c>
      <c r="H3429" s="3">
        <v>44742</v>
      </c>
      <c r="I3429">
        <v>0</v>
      </c>
      <c r="J3429" t="str">
        <v>USD</v>
      </c>
    </row>
    <row r="3430" spans="5:10" x14ac:dyDescent="0.25">
      <c r="E3430" t="str">
        <v>OLO</v>
      </c>
      <c r="F3430" t="str">
        <v>Olo Inc - Class A</v>
      </c>
      <c r="G3430" s="3">
        <v>44781</v>
      </c>
      <c r="H3430" s="3">
        <v>44742</v>
      </c>
      <c r="I3430">
        <v>0</v>
      </c>
      <c r="J3430" t="str">
        <v>USD</v>
      </c>
    </row>
    <row r="3431" spans="5:10" x14ac:dyDescent="0.25">
      <c r="E3431" t="str">
        <v>OLP</v>
      </c>
      <c r="F3431" t="str">
        <v>One Liberty Properties Inc</v>
      </c>
      <c r="G3431" s="3">
        <v>44775</v>
      </c>
      <c r="H3431" s="3">
        <v>44742</v>
      </c>
      <c r="I3431">
        <v>0</v>
      </c>
      <c r="J3431" t="str">
        <v>USD</v>
      </c>
    </row>
    <row r="3432" spans="5:10" x14ac:dyDescent="0.25">
      <c r="E3432" t="str">
        <v>OLPX</v>
      </c>
      <c r="F3432" t="str">
        <v>Olaplex Holdings Inc</v>
      </c>
      <c r="G3432" s="3">
        <v>44692</v>
      </c>
      <c r="H3432" s="3">
        <v>44651</v>
      </c>
      <c r="I3432">
        <v>0.11</v>
      </c>
      <c r="J3432" t="str">
        <v>USD</v>
      </c>
    </row>
    <row r="3433" spans="5:10" x14ac:dyDescent="0.25">
      <c r="E3433" t="str">
        <v>OM</v>
      </c>
      <c r="F3433" t="str">
        <v>Outset Medical Inc</v>
      </c>
      <c r="G3433" s="3">
        <v>44776</v>
      </c>
      <c r="H3433" s="3">
        <v>44742</v>
      </c>
      <c r="I3433">
        <v>0</v>
      </c>
      <c r="J3433" t="str">
        <v>USD</v>
      </c>
    </row>
    <row r="3434" spans="5:10" x14ac:dyDescent="0.25">
      <c r="E3434" t="str">
        <v>OMC</v>
      </c>
      <c r="F3434" t="str">
        <v>Omnicom Group Inc</v>
      </c>
      <c r="G3434" s="3">
        <v>44760</v>
      </c>
      <c r="H3434" s="3">
        <v>44742</v>
      </c>
      <c r="I3434">
        <v>1.59</v>
      </c>
      <c r="J3434" t="str">
        <v>USD</v>
      </c>
    </row>
    <row r="3435" spans="5:10" x14ac:dyDescent="0.25">
      <c r="E3435" t="str">
        <v>OMCL</v>
      </c>
      <c r="F3435" t="str">
        <v>Omnicell Inc</v>
      </c>
      <c r="G3435" s="3">
        <v>44769</v>
      </c>
      <c r="H3435" s="3">
        <v>44742</v>
      </c>
      <c r="I3435">
        <v>0.85</v>
      </c>
      <c r="J3435" t="str">
        <v>USD</v>
      </c>
    </row>
    <row r="3436" spans="5:10" x14ac:dyDescent="0.25">
      <c r="E3436" t="str">
        <v>OMER</v>
      </c>
      <c r="F3436" t="str">
        <v>Omeros Corporation</v>
      </c>
      <c r="G3436" s="3">
        <v>44781</v>
      </c>
      <c r="H3436" s="3">
        <v>44742</v>
      </c>
      <c r="I3436">
        <v>0</v>
      </c>
      <c r="J3436" t="str">
        <v>USD</v>
      </c>
    </row>
    <row r="3437" spans="5:10" x14ac:dyDescent="0.25">
      <c r="E3437" t="str">
        <v>OMEX</v>
      </c>
      <c r="F3437" t="str">
        <v>Odyssey Marine Exploration Inc</v>
      </c>
      <c r="G3437" s="3">
        <v>44697</v>
      </c>
      <c r="H3437" s="3">
        <v>44651</v>
      </c>
      <c r="I3437">
        <v>0</v>
      </c>
      <c r="J3437" t="str">
        <v>USD</v>
      </c>
    </row>
    <row r="3438" spans="5:10" x14ac:dyDescent="0.25">
      <c r="E3438" t="str">
        <v>OMF</v>
      </c>
      <c r="F3438" t="str">
        <v>OneMain Holdings Inc</v>
      </c>
      <c r="G3438" s="3">
        <v>44761</v>
      </c>
      <c r="H3438" s="3">
        <v>44742</v>
      </c>
      <c r="I3438">
        <v>2.02</v>
      </c>
      <c r="J3438" t="str">
        <v>USD</v>
      </c>
    </row>
    <row r="3439" spans="5:10" x14ac:dyDescent="0.25">
      <c r="E3439" t="str">
        <v>OMI</v>
      </c>
      <c r="F3439" t="str">
        <v>Owens &amp; Minor Inc</v>
      </c>
      <c r="G3439" s="3">
        <v>44774</v>
      </c>
      <c r="H3439" s="3">
        <v>44742</v>
      </c>
      <c r="I3439">
        <v>0.8</v>
      </c>
      <c r="J3439" t="str">
        <v>USD</v>
      </c>
    </row>
    <row r="3440" spans="5:10" x14ac:dyDescent="0.25">
      <c r="E3440" t="str">
        <v>OMP</v>
      </c>
      <c r="F3440" t="str">
        <v>OMP</v>
      </c>
      <c r="G3440" s="3">
        <v>44774</v>
      </c>
      <c r="H3440" s="3">
        <v>44742</v>
      </c>
      <c r="I3440">
        <v>0</v>
      </c>
      <c r="J3440" t="str">
        <v>USD</v>
      </c>
    </row>
    <row r="3441" spans="5:10" x14ac:dyDescent="0.25">
      <c r="E3441" t="str">
        <v>OMQS</v>
      </c>
      <c r="F3441" t="str">
        <v>OMNIQ Corp</v>
      </c>
      <c r="G3441" s="3">
        <v>44693</v>
      </c>
      <c r="H3441" s="3">
        <v>44651</v>
      </c>
      <c r="I3441">
        <v>-0.25</v>
      </c>
      <c r="J3441" t="str">
        <v>USD</v>
      </c>
    </row>
    <row r="3442" spans="5:10" x14ac:dyDescent="0.25">
      <c r="E3442" t="str">
        <v>ON</v>
      </c>
      <c r="F3442" t="str">
        <v>ON Semiconductor Corp</v>
      </c>
      <c r="G3442" s="3">
        <v>44774</v>
      </c>
      <c r="H3442" s="3">
        <v>44742</v>
      </c>
      <c r="I3442">
        <v>1.24</v>
      </c>
      <c r="J3442" t="str">
        <v>USD</v>
      </c>
    </row>
    <row r="3443" spans="5:10" x14ac:dyDescent="0.25">
      <c r="E3443" t="str">
        <v>ONB</v>
      </c>
      <c r="F3443" t="str">
        <v>Old National Bancorp</v>
      </c>
      <c r="G3443" s="3">
        <v>44760</v>
      </c>
      <c r="H3443" s="3">
        <v>44742</v>
      </c>
      <c r="I3443">
        <v>0.38</v>
      </c>
      <c r="J3443" t="str">
        <v>USD</v>
      </c>
    </row>
    <row r="3444" spans="5:10" x14ac:dyDescent="0.25">
      <c r="E3444" t="str">
        <v>ONCR</v>
      </c>
      <c r="F3444" t="str">
        <v>Oncorus Inc</v>
      </c>
      <c r="G3444" s="3">
        <v>44775</v>
      </c>
      <c r="H3444" s="3">
        <v>44742</v>
      </c>
      <c r="I3444">
        <v>-0.75</v>
      </c>
      <c r="J3444" t="str">
        <v>USD</v>
      </c>
    </row>
    <row r="3445" spans="5:10" x14ac:dyDescent="0.25">
      <c r="E3445" t="str">
        <v>ONCT</v>
      </c>
      <c r="F3445" t="str">
        <v>Oncternal Therapeutics Inc</v>
      </c>
      <c r="G3445" s="3">
        <v>44776</v>
      </c>
      <c r="H3445" s="3">
        <v>44742</v>
      </c>
      <c r="I3445">
        <v>-0.23</v>
      </c>
      <c r="J3445" t="str">
        <v>USD</v>
      </c>
    </row>
    <row r="3446" spans="5:10" x14ac:dyDescent="0.25">
      <c r="E3446" t="str">
        <v>ONCY</v>
      </c>
      <c r="F3446" t="str">
        <v>Oncolytics Biotech Inc</v>
      </c>
      <c r="G3446" s="3">
        <v>44777</v>
      </c>
      <c r="H3446" s="3">
        <v>44742</v>
      </c>
      <c r="I3446">
        <v>-0.1</v>
      </c>
      <c r="J3446" t="str">
        <v>CAD</v>
      </c>
    </row>
    <row r="3447" spans="5:10" x14ac:dyDescent="0.25">
      <c r="E3447" t="str">
        <v>ONDS</v>
      </c>
      <c r="F3447" t="str">
        <v>Ondas Holdings Inc</v>
      </c>
      <c r="G3447" s="3">
        <v>44692</v>
      </c>
      <c r="H3447" s="3">
        <v>44651</v>
      </c>
      <c r="I3447">
        <v>-0.17</v>
      </c>
      <c r="J3447" t="str">
        <v>USD</v>
      </c>
    </row>
    <row r="3448" spans="5:10" x14ac:dyDescent="0.25">
      <c r="E3448" t="str">
        <v>ONE</v>
      </c>
      <c r="F3448" t="str">
        <v>ONE</v>
      </c>
      <c r="G3448" s="3">
        <v>44692</v>
      </c>
      <c r="H3448" s="3">
        <v>44620</v>
      </c>
      <c r="I3448">
        <v>0</v>
      </c>
      <c r="J3448" t="str">
        <v>USD</v>
      </c>
    </row>
    <row r="3449" spans="5:10" x14ac:dyDescent="0.25">
      <c r="E3449" t="str">
        <v>ONEM</v>
      </c>
      <c r="F3449" t="str">
        <v>1life Healthcare Inc</v>
      </c>
      <c r="G3449" s="3">
        <v>44775</v>
      </c>
      <c r="H3449" s="3">
        <v>44742</v>
      </c>
      <c r="I3449">
        <v>-0.47</v>
      </c>
      <c r="J3449" t="str">
        <v>USD</v>
      </c>
    </row>
    <row r="3450" spans="5:10" x14ac:dyDescent="0.25">
      <c r="E3450" t="str">
        <v>ONEW</v>
      </c>
      <c r="F3450" t="str">
        <v>Onewater Marine Inc - Class A</v>
      </c>
      <c r="G3450" s="3">
        <v>44769</v>
      </c>
      <c r="H3450" s="3">
        <v>44742</v>
      </c>
      <c r="I3450">
        <v>3.47</v>
      </c>
      <c r="J3450" t="str">
        <v>USD</v>
      </c>
    </row>
    <row r="3451" spans="5:10" x14ac:dyDescent="0.25">
      <c r="E3451" t="str">
        <v>ONEXF</v>
      </c>
      <c r="F3451" t="str">
        <v>ONEXF</v>
      </c>
      <c r="G3451" s="3">
        <v>44694</v>
      </c>
      <c r="H3451" s="3">
        <v>44651</v>
      </c>
      <c r="I3451">
        <v>0</v>
      </c>
      <c r="J3451" t="str">
        <v>USD</v>
      </c>
    </row>
    <row r="3452" spans="5:10" x14ac:dyDescent="0.25">
      <c r="E3452" t="str">
        <v>ONON</v>
      </c>
      <c r="F3452" t="str">
        <v>On Holding AG Class A</v>
      </c>
      <c r="G3452" s="3">
        <v>44698</v>
      </c>
      <c r="H3452" s="3">
        <v>44651</v>
      </c>
      <c r="I3452">
        <v>0</v>
      </c>
      <c r="J3452" t="str">
        <v>CHF</v>
      </c>
    </row>
    <row r="3453" spans="5:10" x14ac:dyDescent="0.25">
      <c r="E3453" t="str">
        <v>ONTF</v>
      </c>
      <c r="F3453" t="str">
        <v>ON24 Inc</v>
      </c>
      <c r="G3453" s="3">
        <v>44781</v>
      </c>
      <c r="H3453" s="3">
        <v>44742</v>
      </c>
      <c r="I3453">
        <v>0</v>
      </c>
      <c r="J3453" t="str">
        <v>USD</v>
      </c>
    </row>
    <row r="3454" spans="5:10" x14ac:dyDescent="0.25">
      <c r="E3454" t="str">
        <v>ONTO</v>
      </c>
      <c r="F3454" t="str">
        <v>Onto Innovation Inc</v>
      </c>
      <c r="G3454" s="3">
        <v>44776</v>
      </c>
      <c r="H3454" s="3">
        <v>44742</v>
      </c>
      <c r="I3454">
        <v>1.27</v>
      </c>
      <c r="J3454" t="str">
        <v>USD</v>
      </c>
    </row>
    <row r="3455" spans="5:10" x14ac:dyDescent="0.25">
      <c r="E3455" t="str">
        <v>ONTX</v>
      </c>
      <c r="F3455" t="str">
        <v>Onconova Therapeutics Inc</v>
      </c>
      <c r="G3455" s="3">
        <v>44692</v>
      </c>
      <c r="H3455" s="3">
        <v>44651</v>
      </c>
      <c r="I3455">
        <v>-0.19</v>
      </c>
      <c r="J3455" t="str">
        <v>USD</v>
      </c>
    </row>
    <row r="3456" spans="5:10" x14ac:dyDescent="0.25">
      <c r="E3456" t="str">
        <v>OOMA</v>
      </c>
      <c r="F3456" t="str">
        <v>Ooma Inc</v>
      </c>
      <c r="G3456" s="3">
        <v>44705</v>
      </c>
      <c r="H3456" s="3">
        <v>44681</v>
      </c>
      <c r="I3456">
        <v>0.1</v>
      </c>
      <c r="J3456" t="str">
        <v>USD</v>
      </c>
    </row>
    <row r="3457" spans="5:10" x14ac:dyDescent="0.25">
      <c r="E3457" t="str">
        <v>OOMA</v>
      </c>
      <c r="F3457" t="str">
        <v>Ooma Inc</v>
      </c>
      <c r="G3457" s="3">
        <v>44781</v>
      </c>
      <c r="H3457" s="3">
        <v>44773</v>
      </c>
      <c r="I3457">
        <v>0</v>
      </c>
      <c r="J3457" t="str">
        <v>USD</v>
      </c>
    </row>
    <row r="3458" spans="5:10" x14ac:dyDescent="0.25">
      <c r="E3458" t="str">
        <v>OONEF</v>
      </c>
      <c r="F3458" t="str">
        <v>OONEF</v>
      </c>
      <c r="G3458" s="3">
        <v>44720</v>
      </c>
      <c r="H3458" s="3">
        <v>44681</v>
      </c>
      <c r="I3458">
        <v>0</v>
      </c>
      <c r="J3458" t="str">
        <v>CAD</v>
      </c>
    </row>
    <row r="3459" spans="5:10" x14ac:dyDescent="0.25">
      <c r="E3459" t="str">
        <v>OPBK</v>
      </c>
      <c r="F3459" t="str">
        <v>OP Bancorp</v>
      </c>
      <c r="G3459" s="3">
        <v>44762</v>
      </c>
      <c r="H3459" s="3">
        <v>44742</v>
      </c>
      <c r="I3459">
        <v>0.56999999999999995</v>
      </c>
      <c r="J3459" t="str">
        <v>USD</v>
      </c>
    </row>
    <row r="3460" spans="5:10" x14ac:dyDescent="0.25">
      <c r="E3460" t="str">
        <v>OPCH</v>
      </c>
      <c r="F3460" t="str">
        <v>Option Care Health Inc</v>
      </c>
      <c r="G3460" s="3">
        <v>44774</v>
      </c>
      <c r="H3460" s="3">
        <v>44742</v>
      </c>
      <c r="I3460">
        <v>0.22</v>
      </c>
      <c r="J3460" t="str">
        <v>USD</v>
      </c>
    </row>
    <row r="3461" spans="5:10" x14ac:dyDescent="0.25">
      <c r="E3461" t="str">
        <v>OPEN</v>
      </c>
      <c r="F3461" t="str">
        <v>Opendoor Technologies Inc</v>
      </c>
      <c r="G3461" s="3">
        <v>44782</v>
      </c>
      <c r="H3461" s="3">
        <v>44742</v>
      </c>
      <c r="I3461">
        <v>0</v>
      </c>
      <c r="J3461" t="str">
        <v>USD</v>
      </c>
    </row>
    <row r="3462" spans="5:10" x14ac:dyDescent="0.25">
      <c r="E3462" t="str">
        <v>OPFI</v>
      </c>
      <c r="F3462" t="str">
        <v>OppFi Inc - Class A</v>
      </c>
      <c r="G3462" s="3">
        <v>44781</v>
      </c>
      <c r="H3462" s="3">
        <v>44742</v>
      </c>
      <c r="I3462">
        <v>0.06</v>
      </c>
      <c r="J3462" t="str">
        <v>USD</v>
      </c>
    </row>
    <row r="3463" spans="5:10" x14ac:dyDescent="0.25">
      <c r="E3463" t="str">
        <v>OPGN</v>
      </c>
      <c r="F3463" t="str">
        <v>Opgen Inc</v>
      </c>
      <c r="G3463" s="3">
        <v>44693</v>
      </c>
      <c r="H3463" s="3">
        <v>44651</v>
      </c>
      <c r="I3463">
        <v>-0.15</v>
      </c>
      <c r="J3463" t="str">
        <v>USD</v>
      </c>
    </row>
    <row r="3464" spans="5:10" x14ac:dyDescent="0.25">
      <c r="E3464" t="str">
        <v>OPI</v>
      </c>
      <c r="F3464" t="str">
        <v>Office Properties Income Trust</v>
      </c>
      <c r="G3464" s="3">
        <v>44769</v>
      </c>
      <c r="H3464" s="3">
        <v>44742</v>
      </c>
      <c r="I3464">
        <v>-0.09</v>
      </c>
      <c r="J3464" t="str">
        <v>USD</v>
      </c>
    </row>
    <row r="3465" spans="5:10" x14ac:dyDescent="0.25">
      <c r="E3465" t="str">
        <v>OPK</v>
      </c>
      <c r="F3465" t="str">
        <v>Opko Health Inc</v>
      </c>
      <c r="G3465" s="3">
        <v>44769</v>
      </c>
      <c r="H3465" s="3">
        <v>44742</v>
      </c>
      <c r="I3465">
        <v>0</v>
      </c>
      <c r="J3465" t="str">
        <v>USD</v>
      </c>
    </row>
    <row r="3466" spans="5:10" x14ac:dyDescent="0.25">
      <c r="E3466" t="str">
        <v>OPNT</v>
      </c>
      <c r="F3466" t="str">
        <v>Opiant Pharmaceuticals Inc</v>
      </c>
      <c r="G3466" s="3">
        <v>44776</v>
      </c>
      <c r="H3466" s="3">
        <v>44773</v>
      </c>
      <c r="I3466">
        <v>0</v>
      </c>
      <c r="J3466" t="str">
        <v>USD</v>
      </c>
    </row>
    <row r="3467" spans="5:10" x14ac:dyDescent="0.25">
      <c r="E3467" t="str">
        <v>OPOF</v>
      </c>
      <c r="F3467" t="str">
        <v>Old Point Financial Corp</v>
      </c>
      <c r="G3467" s="3">
        <v>44767</v>
      </c>
      <c r="H3467" s="3">
        <v>44742</v>
      </c>
      <c r="I3467">
        <v>0</v>
      </c>
      <c r="J3467" t="str">
        <v>USD</v>
      </c>
    </row>
    <row r="3468" spans="5:10" x14ac:dyDescent="0.25">
      <c r="E3468" t="str">
        <v>OPRT</v>
      </c>
      <c r="F3468" t="str">
        <v>Oportun Financial Corp</v>
      </c>
      <c r="G3468" s="3">
        <v>44776</v>
      </c>
      <c r="H3468" s="3">
        <v>44742</v>
      </c>
      <c r="I3468">
        <v>0</v>
      </c>
      <c r="J3468" t="str">
        <v>USD</v>
      </c>
    </row>
    <row r="3469" spans="5:10" x14ac:dyDescent="0.25">
      <c r="E3469" t="str">
        <v>OPRX</v>
      </c>
      <c r="F3469" t="str">
        <v>OptimizeRx Corp</v>
      </c>
      <c r="G3469" s="3">
        <v>44775</v>
      </c>
      <c r="H3469" s="3">
        <v>44742</v>
      </c>
      <c r="I3469">
        <v>0.1</v>
      </c>
      <c r="J3469" t="str">
        <v>USD</v>
      </c>
    </row>
    <row r="3470" spans="5:10" x14ac:dyDescent="0.25">
      <c r="E3470" t="str">
        <v>OPSSF</v>
      </c>
      <c r="F3470" t="str">
        <v>OPSSF</v>
      </c>
      <c r="G3470" s="3">
        <v>44753</v>
      </c>
      <c r="H3470" s="3">
        <v>44712</v>
      </c>
      <c r="I3470">
        <v>0</v>
      </c>
      <c r="J3470" t="str">
        <v>USD</v>
      </c>
    </row>
    <row r="3471" spans="5:10" x14ac:dyDescent="0.25">
      <c r="E3471" t="str">
        <v>OPTN</v>
      </c>
      <c r="F3471" t="str">
        <v>OptiNose Inc</v>
      </c>
      <c r="G3471" s="3">
        <v>44693</v>
      </c>
      <c r="H3471" s="3">
        <v>44651</v>
      </c>
      <c r="I3471">
        <v>-0.27</v>
      </c>
      <c r="J3471" t="str">
        <v>USD</v>
      </c>
    </row>
    <row r="3472" spans="5:10" x14ac:dyDescent="0.25">
      <c r="E3472" t="str">
        <v>OPTN</v>
      </c>
      <c r="F3472" t="str">
        <v>OptiNose Inc</v>
      </c>
      <c r="G3472" s="3">
        <v>44782</v>
      </c>
      <c r="H3472" s="3">
        <v>44742</v>
      </c>
      <c r="I3472">
        <v>0</v>
      </c>
      <c r="J3472" t="str">
        <v>USD</v>
      </c>
    </row>
    <row r="3473" spans="5:10" x14ac:dyDescent="0.25">
      <c r="E3473" t="str">
        <v>OPTT</v>
      </c>
      <c r="F3473" t="str">
        <v>Ocean Power Technologies - Reg S</v>
      </c>
      <c r="G3473" s="3">
        <v>44760</v>
      </c>
      <c r="H3473" s="3">
        <v>44681</v>
      </c>
      <c r="I3473">
        <v>0</v>
      </c>
      <c r="J3473" t="str">
        <v>USD</v>
      </c>
    </row>
    <row r="3474" spans="5:10" x14ac:dyDescent="0.25">
      <c r="E3474" t="str">
        <v>OR</v>
      </c>
      <c r="F3474" t="str">
        <v>Osisko Gold Royalties Ltd</v>
      </c>
      <c r="G3474" s="3">
        <v>44692</v>
      </c>
      <c r="H3474" s="3">
        <v>44651</v>
      </c>
      <c r="I3474">
        <v>7.0000000000000007E-2</v>
      </c>
      <c r="J3474" t="str">
        <v>CAD</v>
      </c>
    </row>
    <row r="3475" spans="5:10" x14ac:dyDescent="0.25">
      <c r="E3475" t="str">
        <v>OR</v>
      </c>
      <c r="F3475" t="str">
        <v>Osisko Gold Royalties Ltd</v>
      </c>
      <c r="G3475" s="3">
        <v>44781</v>
      </c>
      <c r="H3475" s="3">
        <v>44742</v>
      </c>
      <c r="I3475">
        <v>0</v>
      </c>
      <c r="J3475" t="str">
        <v>CAD</v>
      </c>
    </row>
    <row r="3476" spans="5:10" x14ac:dyDescent="0.25">
      <c r="E3476" t="str">
        <v>ORA</v>
      </c>
      <c r="F3476" t="str">
        <v>Ormat Technologies Inc</v>
      </c>
      <c r="G3476" s="3">
        <v>44775</v>
      </c>
      <c r="H3476" s="3">
        <v>44742</v>
      </c>
      <c r="I3476">
        <v>0.22</v>
      </c>
      <c r="J3476" t="str">
        <v>USD</v>
      </c>
    </row>
    <row r="3477" spans="5:10" x14ac:dyDescent="0.25">
      <c r="E3477" t="str">
        <v>ORBC</v>
      </c>
      <c r="F3477" t="str">
        <v>ORBC</v>
      </c>
      <c r="G3477" s="3">
        <v>44774</v>
      </c>
      <c r="H3477" s="3">
        <v>44742</v>
      </c>
      <c r="I3477">
        <v>0</v>
      </c>
      <c r="J3477" t="str">
        <v>USD</v>
      </c>
    </row>
    <row r="3478" spans="5:10" x14ac:dyDescent="0.25">
      <c r="E3478" t="str">
        <v>ORC</v>
      </c>
      <c r="F3478" t="str">
        <v>Orchid Island Capital Inc</v>
      </c>
      <c r="G3478" s="3">
        <v>44769</v>
      </c>
      <c r="H3478" s="3">
        <v>44742</v>
      </c>
      <c r="I3478">
        <v>0.2</v>
      </c>
      <c r="J3478" t="str">
        <v>USD</v>
      </c>
    </row>
    <row r="3479" spans="5:10" x14ac:dyDescent="0.25">
      <c r="E3479" t="str">
        <v>ORCC</v>
      </c>
      <c r="F3479" t="str">
        <v>Owl Rock Capital Corp</v>
      </c>
      <c r="G3479" s="3">
        <v>44775</v>
      </c>
      <c r="H3479" s="3">
        <v>44742</v>
      </c>
      <c r="I3479">
        <v>0</v>
      </c>
      <c r="J3479" t="str">
        <v>USD</v>
      </c>
    </row>
    <row r="3480" spans="5:10" x14ac:dyDescent="0.25">
      <c r="E3480" t="str">
        <v>ORCL</v>
      </c>
      <c r="F3480" t="str">
        <v>Oracle Corp</v>
      </c>
      <c r="G3480" s="3">
        <v>44725</v>
      </c>
      <c r="H3480" s="3">
        <v>44712</v>
      </c>
      <c r="I3480">
        <v>1.37</v>
      </c>
      <c r="J3480" t="str">
        <v>USD</v>
      </c>
    </row>
    <row r="3481" spans="5:10" x14ac:dyDescent="0.25">
      <c r="E3481" t="str">
        <v>ORGO</v>
      </c>
      <c r="F3481" t="str">
        <v>Organogenesis Holdings Inc - Class A</v>
      </c>
      <c r="G3481" s="3">
        <v>44781</v>
      </c>
      <c r="H3481" s="3">
        <v>44742</v>
      </c>
      <c r="I3481">
        <v>0</v>
      </c>
      <c r="J3481" t="str">
        <v>USD</v>
      </c>
    </row>
    <row r="3482" spans="5:10" x14ac:dyDescent="0.25">
      <c r="E3482" t="str">
        <v>ORGS</v>
      </c>
      <c r="F3482" t="str">
        <v>Orgenesis Inc</v>
      </c>
      <c r="G3482" s="3">
        <v>44776</v>
      </c>
      <c r="H3482" s="3">
        <v>44712</v>
      </c>
      <c r="I3482">
        <v>0</v>
      </c>
      <c r="J3482" t="str">
        <v>USD</v>
      </c>
    </row>
    <row r="3483" spans="5:10" x14ac:dyDescent="0.25">
      <c r="E3483" t="str">
        <v>ORI</v>
      </c>
      <c r="F3483" t="str">
        <v>Old Republic International Corp</v>
      </c>
      <c r="G3483" s="3">
        <v>44762</v>
      </c>
      <c r="H3483" s="3">
        <v>44742</v>
      </c>
      <c r="I3483">
        <v>0.61</v>
      </c>
      <c r="J3483" t="str">
        <v>USD</v>
      </c>
    </row>
    <row r="3484" spans="5:10" x14ac:dyDescent="0.25">
      <c r="E3484" t="str">
        <v>ORIC</v>
      </c>
      <c r="F3484" t="str">
        <v>ORIC Pharmaceuticals Inc</v>
      </c>
      <c r="G3484" s="3">
        <v>44781</v>
      </c>
      <c r="H3484" s="3">
        <v>44742</v>
      </c>
      <c r="I3484">
        <v>0</v>
      </c>
      <c r="J3484" t="str">
        <v>USD</v>
      </c>
    </row>
    <row r="3485" spans="5:10" x14ac:dyDescent="0.25">
      <c r="E3485" t="str">
        <v>ORLA</v>
      </c>
      <c r="F3485" t="str">
        <v>Orla Mining Ltd</v>
      </c>
      <c r="G3485" s="3">
        <v>44694</v>
      </c>
      <c r="H3485" s="3">
        <v>44651</v>
      </c>
      <c r="I3485">
        <v>0</v>
      </c>
      <c r="J3485" t="str">
        <v>USD</v>
      </c>
    </row>
    <row r="3486" spans="5:10" x14ac:dyDescent="0.25">
      <c r="E3486" t="str">
        <v>ORLA</v>
      </c>
      <c r="F3486" t="str">
        <v>Orla Mining Ltd</v>
      </c>
      <c r="G3486" s="3">
        <v>44776</v>
      </c>
      <c r="H3486" s="3">
        <v>44742</v>
      </c>
      <c r="I3486">
        <v>0</v>
      </c>
      <c r="J3486" t="str">
        <v>USD</v>
      </c>
    </row>
    <row r="3487" spans="5:10" x14ac:dyDescent="0.25">
      <c r="E3487" t="str">
        <v>ORLY</v>
      </c>
      <c r="F3487" t="str">
        <v>O`Reilly Automotive Inc</v>
      </c>
      <c r="G3487" s="3">
        <v>44768</v>
      </c>
      <c r="H3487" s="3">
        <v>44742</v>
      </c>
      <c r="I3487">
        <v>9.09</v>
      </c>
      <c r="J3487" t="str">
        <v>USD</v>
      </c>
    </row>
    <row r="3488" spans="5:10" x14ac:dyDescent="0.25">
      <c r="E3488" t="str">
        <v>ORN</v>
      </c>
      <c r="F3488" t="str">
        <v>Orion Group Holdings Inc</v>
      </c>
      <c r="G3488" s="3">
        <v>44768</v>
      </c>
      <c r="H3488" s="3">
        <v>44742</v>
      </c>
      <c r="I3488">
        <v>-0.04</v>
      </c>
      <c r="J3488" t="str">
        <v>USD</v>
      </c>
    </row>
    <row r="3489" spans="5:10" x14ac:dyDescent="0.25">
      <c r="E3489" t="str">
        <v>ORRF</v>
      </c>
      <c r="F3489" t="str">
        <v>Orrstown Financial Services Inc</v>
      </c>
      <c r="G3489" s="3">
        <v>44760</v>
      </c>
      <c r="H3489" s="3">
        <v>44742</v>
      </c>
      <c r="I3489">
        <v>0.66</v>
      </c>
      <c r="J3489" t="str">
        <v>USD</v>
      </c>
    </row>
    <row r="3490" spans="5:10" x14ac:dyDescent="0.25">
      <c r="E3490" t="str">
        <v>ORTIF</v>
      </c>
      <c r="F3490" t="str">
        <v>ORTIF</v>
      </c>
      <c r="G3490" s="3">
        <v>44711</v>
      </c>
      <c r="H3490" s="3">
        <v>44681</v>
      </c>
      <c r="I3490">
        <v>0</v>
      </c>
      <c r="J3490" t="str">
        <v>USD</v>
      </c>
    </row>
    <row r="3491" spans="5:10" x14ac:dyDescent="0.25">
      <c r="E3491" t="str">
        <v>ORTX</v>
      </c>
      <c r="F3491" t="str">
        <v>Orchard Therapeutics plc</v>
      </c>
      <c r="G3491" s="3">
        <v>44693</v>
      </c>
      <c r="H3491" s="3">
        <v>44651</v>
      </c>
      <c r="I3491">
        <v>-0.26</v>
      </c>
      <c r="J3491" t="str">
        <v>USD</v>
      </c>
    </row>
    <row r="3492" spans="5:10" x14ac:dyDescent="0.25">
      <c r="E3492" t="str">
        <v>ORVMF</v>
      </c>
      <c r="F3492" t="str">
        <v>ORVMF</v>
      </c>
      <c r="G3492" s="3">
        <v>44697</v>
      </c>
      <c r="H3492" s="3">
        <v>44651</v>
      </c>
      <c r="I3492">
        <v>0</v>
      </c>
      <c r="J3492" t="str">
        <v>USD</v>
      </c>
    </row>
    <row r="3493" spans="5:10" x14ac:dyDescent="0.25">
      <c r="E3493" t="str">
        <v>ORVMF</v>
      </c>
      <c r="F3493" t="str">
        <v>ORVMF</v>
      </c>
      <c r="G3493" s="3">
        <v>44781</v>
      </c>
      <c r="H3493" s="3">
        <v>44742</v>
      </c>
      <c r="I3493">
        <v>0</v>
      </c>
      <c r="J3493" t="str">
        <v>USD</v>
      </c>
    </row>
    <row r="3494" spans="5:10" x14ac:dyDescent="0.25">
      <c r="E3494" t="str">
        <v>ORXPF</v>
      </c>
      <c r="F3494" t="str">
        <v>ORXPF</v>
      </c>
      <c r="G3494" s="3">
        <v>44781</v>
      </c>
      <c r="H3494" s="3">
        <v>44742</v>
      </c>
      <c r="I3494">
        <v>0</v>
      </c>
      <c r="J3494" t="str">
        <v>USD</v>
      </c>
    </row>
    <row r="3495" spans="5:10" x14ac:dyDescent="0.25">
      <c r="E3495" t="str">
        <v>OSBC</v>
      </c>
      <c r="F3495" t="str">
        <v>Old Second Bancorporation Inc</v>
      </c>
      <c r="G3495" s="3">
        <v>44761</v>
      </c>
      <c r="H3495" s="3">
        <v>44742</v>
      </c>
      <c r="I3495">
        <v>0</v>
      </c>
      <c r="J3495" t="str">
        <v>USD</v>
      </c>
    </row>
    <row r="3496" spans="5:10" x14ac:dyDescent="0.25">
      <c r="E3496" t="str">
        <v>OSG</v>
      </c>
      <c r="F3496" t="str">
        <v>Overseas Shipholding Group Inc - Class A</v>
      </c>
      <c r="G3496" s="3">
        <v>44776</v>
      </c>
      <c r="H3496" s="3">
        <v>44742</v>
      </c>
      <c r="I3496">
        <v>0</v>
      </c>
      <c r="J3496" t="str">
        <v>USD</v>
      </c>
    </row>
    <row r="3497" spans="5:10" x14ac:dyDescent="0.25">
      <c r="E3497" t="str">
        <v>OSH</v>
      </c>
      <c r="F3497" t="str">
        <v>Oak Street Health Inc</v>
      </c>
      <c r="G3497" s="3">
        <v>44781</v>
      </c>
      <c r="H3497" s="3">
        <v>44742</v>
      </c>
      <c r="I3497">
        <v>-0.44</v>
      </c>
      <c r="J3497" t="str">
        <v>USD</v>
      </c>
    </row>
    <row r="3498" spans="5:10" x14ac:dyDescent="0.25">
      <c r="E3498" t="str">
        <v>OSK</v>
      </c>
      <c r="F3498" t="str">
        <v>Oshkosh Corp</v>
      </c>
      <c r="G3498" s="3">
        <v>44770</v>
      </c>
      <c r="H3498" s="3">
        <v>44742</v>
      </c>
      <c r="I3498">
        <v>1.03</v>
      </c>
      <c r="J3498" t="str">
        <v>USD</v>
      </c>
    </row>
    <row r="3499" spans="5:10" x14ac:dyDescent="0.25">
      <c r="E3499" t="str">
        <v>OSMT</v>
      </c>
      <c r="F3499" t="str">
        <v>OSMT</v>
      </c>
      <c r="G3499" s="3">
        <v>44692</v>
      </c>
      <c r="H3499" s="3">
        <v>44651</v>
      </c>
      <c r="I3499">
        <v>0</v>
      </c>
      <c r="J3499" t="str">
        <v>USD</v>
      </c>
    </row>
    <row r="3500" spans="5:10" x14ac:dyDescent="0.25">
      <c r="E3500" t="str">
        <v>OSPN</v>
      </c>
      <c r="F3500" t="str">
        <v>OneSpan Inc</v>
      </c>
      <c r="G3500" s="3">
        <v>44775</v>
      </c>
      <c r="H3500" s="3">
        <v>44742</v>
      </c>
      <c r="I3500">
        <v>-7.0000000000000007E-2</v>
      </c>
      <c r="J3500" t="str">
        <v>USD</v>
      </c>
    </row>
    <row r="3501" spans="5:10" x14ac:dyDescent="0.25">
      <c r="E3501" t="str">
        <v>OSS</v>
      </c>
      <c r="F3501" t="str">
        <v>One Stop Systems Inc</v>
      </c>
      <c r="G3501" s="3">
        <v>44693</v>
      </c>
      <c r="H3501" s="3">
        <v>44651</v>
      </c>
      <c r="I3501">
        <v>0.03</v>
      </c>
      <c r="J3501" t="str">
        <v>USD</v>
      </c>
    </row>
    <row r="3502" spans="5:10" x14ac:dyDescent="0.25">
      <c r="E3502" t="str">
        <v>OSTK</v>
      </c>
      <c r="F3502" t="str">
        <v>Overstock.com Inc</v>
      </c>
      <c r="G3502" s="3">
        <v>44769</v>
      </c>
      <c r="H3502" s="3">
        <v>44742</v>
      </c>
      <c r="I3502">
        <v>0.35</v>
      </c>
      <c r="J3502" t="str">
        <v>USD</v>
      </c>
    </row>
    <row r="3503" spans="5:10" x14ac:dyDescent="0.25">
      <c r="E3503" t="str">
        <v>OSUR</v>
      </c>
      <c r="F3503" t="str">
        <v>Orasure Technologies Inc</v>
      </c>
      <c r="G3503" s="3">
        <v>44774</v>
      </c>
      <c r="H3503" s="3">
        <v>44742</v>
      </c>
      <c r="I3503">
        <v>0</v>
      </c>
      <c r="J3503" t="str">
        <v>USD</v>
      </c>
    </row>
    <row r="3504" spans="5:10" x14ac:dyDescent="0.25">
      <c r="E3504" t="str">
        <v>OSW</v>
      </c>
      <c r="F3504" t="str">
        <v>OneSpaWorld Holdings Ltd</v>
      </c>
      <c r="G3504" s="3">
        <v>44776</v>
      </c>
      <c r="H3504" s="3">
        <v>44742</v>
      </c>
      <c r="I3504">
        <v>0.02</v>
      </c>
      <c r="J3504" t="str">
        <v>USD</v>
      </c>
    </row>
    <row r="3505" spans="5:10" x14ac:dyDescent="0.25">
      <c r="E3505" t="str">
        <v>OTCM</v>
      </c>
      <c r="F3505" t="str">
        <v>OTCM</v>
      </c>
      <c r="G3505" s="3">
        <v>44692</v>
      </c>
      <c r="H3505" s="3">
        <v>44651</v>
      </c>
      <c r="I3505">
        <v>0.65</v>
      </c>
      <c r="J3505" t="str">
        <v>USD</v>
      </c>
    </row>
    <row r="3506" spans="5:10" x14ac:dyDescent="0.25">
      <c r="E3506" t="str">
        <v>OTCM</v>
      </c>
      <c r="F3506" t="str">
        <v>OTCM</v>
      </c>
      <c r="G3506" s="3">
        <v>44775</v>
      </c>
      <c r="H3506" s="3">
        <v>44742</v>
      </c>
      <c r="I3506">
        <v>0</v>
      </c>
      <c r="J3506" t="str">
        <v>USD</v>
      </c>
    </row>
    <row r="3507" spans="5:10" x14ac:dyDescent="0.25">
      <c r="E3507" t="str">
        <v>OTEX</v>
      </c>
      <c r="F3507" t="str">
        <v>Open Text Corp</v>
      </c>
      <c r="G3507" s="3">
        <v>44776</v>
      </c>
      <c r="H3507" s="3">
        <v>44742</v>
      </c>
      <c r="I3507">
        <v>0.77</v>
      </c>
      <c r="J3507" t="str">
        <v>USD</v>
      </c>
    </row>
    <row r="3508" spans="5:10" x14ac:dyDescent="0.25">
      <c r="E3508" t="str">
        <v>OTIC</v>
      </c>
      <c r="F3508" t="str">
        <v>Otonomy Inc</v>
      </c>
      <c r="G3508" s="3">
        <v>44775</v>
      </c>
      <c r="H3508" s="3">
        <v>44742</v>
      </c>
      <c r="I3508">
        <v>0</v>
      </c>
      <c r="J3508" t="str">
        <v>USD</v>
      </c>
    </row>
    <row r="3509" spans="5:10" x14ac:dyDescent="0.25">
      <c r="E3509" t="str">
        <v>OTIS</v>
      </c>
      <c r="F3509" t="str">
        <v>Otis Worldwide Corp</v>
      </c>
      <c r="G3509" s="3">
        <v>44767</v>
      </c>
      <c r="H3509" s="3">
        <v>44742</v>
      </c>
      <c r="I3509">
        <v>0.8</v>
      </c>
      <c r="J3509" t="str">
        <v>USD</v>
      </c>
    </row>
    <row r="3510" spans="5:10" x14ac:dyDescent="0.25">
      <c r="E3510" t="str">
        <v>OTIVF</v>
      </c>
      <c r="F3510" t="str">
        <v>OTIVF</v>
      </c>
      <c r="G3510" s="3">
        <v>44692</v>
      </c>
      <c r="H3510" s="3">
        <v>44651</v>
      </c>
      <c r="I3510">
        <v>0</v>
      </c>
      <c r="J3510" t="str">
        <v>USD</v>
      </c>
    </row>
    <row r="3511" spans="5:10" x14ac:dyDescent="0.25">
      <c r="E3511" t="str">
        <v>OTLK</v>
      </c>
      <c r="F3511" t="str">
        <v>Outlook Therapeutics Inc</v>
      </c>
      <c r="G3511" s="3">
        <v>44693</v>
      </c>
      <c r="H3511" s="3">
        <v>44651</v>
      </c>
      <c r="I3511">
        <v>-0.06</v>
      </c>
      <c r="J3511" t="str">
        <v>USD</v>
      </c>
    </row>
    <row r="3512" spans="5:10" x14ac:dyDescent="0.25">
      <c r="E3512" t="str">
        <v>OTRK</v>
      </c>
      <c r="F3512" t="str">
        <v>Ontrak Inc</v>
      </c>
      <c r="G3512" s="3">
        <v>44692</v>
      </c>
      <c r="H3512" s="3">
        <v>44651</v>
      </c>
      <c r="I3512">
        <v>-0.72</v>
      </c>
      <c r="J3512" t="str">
        <v>USD</v>
      </c>
    </row>
    <row r="3513" spans="5:10" x14ac:dyDescent="0.25">
      <c r="E3513" t="str">
        <v>OTRK</v>
      </c>
      <c r="F3513" t="str">
        <v>Ontrak Inc</v>
      </c>
      <c r="G3513" s="3">
        <v>44776</v>
      </c>
      <c r="H3513" s="3">
        <v>44742</v>
      </c>
      <c r="I3513">
        <v>0</v>
      </c>
      <c r="J3513" t="str">
        <v>USD</v>
      </c>
    </row>
    <row r="3514" spans="5:10" x14ac:dyDescent="0.25">
      <c r="E3514" t="str">
        <v>OTTR</v>
      </c>
      <c r="F3514" t="str">
        <v>Otter Tail Corporation</v>
      </c>
      <c r="G3514" s="3">
        <v>44774</v>
      </c>
      <c r="H3514" s="3">
        <v>44742</v>
      </c>
      <c r="I3514">
        <v>0</v>
      </c>
      <c r="J3514" t="str">
        <v>USD</v>
      </c>
    </row>
    <row r="3515" spans="5:10" x14ac:dyDescent="0.25">
      <c r="E3515" t="str">
        <v>OUST</v>
      </c>
      <c r="F3515" t="str">
        <v>Ouster Inc - Class A</v>
      </c>
      <c r="G3515" s="3">
        <v>44781</v>
      </c>
      <c r="H3515" s="3">
        <v>44742</v>
      </c>
      <c r="I3515">
        <v>-0.15</v>
      </c>
      <c r="J3515" t="str">
        <v>USD</v>
      </c>
    </row>
    <row r="3516" spans="5:10" x14ac:dyDescent="0.25">
      <c r="E3516" t="str">
        <v>OUT</v>
      </c>
      <c r="F3516" t="str">
        <v>Outfront Media Inc</v>
      </c>
      <c r="G3516" s="3">
        <v>44776</v>
      </c>
      <c r="H3516" s="3">
        <v>44742</v>
      </c>
      <c r="I3516">
        <v>0.23</v>
      </c>
      <c r="J3516" t="str">
        <v>USD</v>
      </c>
    </row>
    <row r="3517" spans="5:10" x14ac:dyDescent="0.25">
      <c r="E3517" t="str">
        <v>OVBC</v>
      </c>
      <c r="F3517" t="str">
        <v>Ohio Valley Banc Corp</v>
      </c>
      <c r="G3517" s="3">
        <v>44768</v>
      </c>
      <c r="H3517" s="3">
        <v>44742</v>
      </c>
      <c r="I3517">
        <v>0</v>
      </c>
      <c r="J3517" t="str">
        <v>USD</v>
      </c>
    </row>
    <row r="3518" spans="5:10" x14ac:dyDescent="0.25">
      <c r="E3518" t="str">
        <v>OVID</v>
      </c>
      <c r="F3518" t="str">
        <v>Ovid Therapeutics Inc</v>
      </c>
      <c r="G3518" s="3">
        <v>44692</v>
      </c>
      <c r="H3518" s="3">
        <v>44651</v>
      </c>
      <c r="I3518">
        <v>-0.21</v>
      </c>
      <c r="J3518" t="str">
        <v>USD</v>
      </c>
    </row>
    <row r="3519" spans="5:10" x14ac:dyDescent="0.25">
      <c r="E3519" t="str">
        <v>OVLY</v>
      </c>
      <c r="F3519" t="str">
        <v>Oak Valley Bancorp</v>
      </c>
      <c r="G3519" s="3">
        <v>44761</v>
      </c>
      <c r="H3519" s="3">
        <v>44742</v>
      </c>
      <c r="I3519">
        <v>0</v>
      </c>
      <c r="J3519" t="str">
        <v>USD</v>
      </c>
    </row>
    <row r="3520" spans="5:10" x14ac:dyDescent="0.25">
      <c r="E3520" t="str">
        <v>OVV</v>
      </c>
      <c r="F3520" t="str">
        <v>Ovintiv Inc</v>
      </c>
      <c r="G3520" s="3">
        <v>44767</v>
      </c>
      <c r="H3520" s="3">
        <v>44742</v>
      </c>
      <c r="I3520">
        <v>0</v>
      </c>
      <c r="J3520" t="str">
        <v>USD</v>
      </c>
    </row>
    <row r="3521" spans="5:10" x14ac:dyDescent="0.25">
      <c r="E3521" t="str">
        <v>OWLT</v>
      </c>
      <c r="F3521" t="str">
        <v>Owlet Inc - Class A</v>
      </c>
      <c r="G3521" s="3">
        <v>44692</v>
      </c>
      <c r="H3521" s="3">
        <v>44651</v>
      </c>
      <c r="I3521">
        <v>-0.17</v>
      </c>
      <c r="J3521" t="str">
        <v>USD</v>
      </c>
    </row>
    <row r="3522" spans="5:10" x14ac:dyDescent="0.25">
      <c r="E3522" t="str">
        <v>OXLC</v>
      </c>
      <c r="F3522" t="str">
        <v>Oxford Lane Capital Corp</v>
      </c>
      <c r="G3522" s="3">
        <v>44770</v>
      </c>
      <c r="H3522" s="3">
        <v>44742</v>
      </c>
      <c r="I3522">
        <v>0</v>
      </c>
      <c r="J3522" t="str">
        <v>USD</v>
      </c>
    </row>
    <row r="3523" spans="5:10" x14ac:dyDescent="0.25">
      <c r="E3523" t="str">
        <v>OXM</v>
      </c>
      <c r="F3523" t="str">
        <v>Oxford Industries Inc</v>
      </c>
      <c r="G3523" s="3">
        <v>44719</v>
      </c>
      <c r="H3523" s="3">
        <v>44712</v>
      </c>
      <c r="I3523">
        <v>2.75</v>
      </c>
      <c r="J3523" t="str">
        <v>USD</v>
      </c>
    </row>
    <row r="3524" spans="5:10" x14ac:dyDescent="0.25">
      <c r="E3524" t="str">
        <v>OXSQ</v>
      </c>
      <c r="F3524" t="str">
        <v>Oxford Square Capital Corp</v>
      </c>
      <c r="G3524" s="3">
        <v>44767</v>
      </c>
      <c r="H3524" s="3">
        <v>44742</v>
      </c>
      <c r="I3524">
        <v>0.08</v>
      </c>
      <c r="J3524" t="str">
        <v>USD</v>
      </c>
    </row>
    <row r="3525" spans="5:10" x14ac:dyDescent="0.25">
      <c r="E3525" t="str">
        <v>OXY</v>
      </c>
      <c r="F3525" t="str">
        <v>Occidental Petroleum Corp</v>
      </c>
      <c r="G3525" s="3">
        <v>44774</v>
      </c>
      <c r="H3525" s="3">
        <v>44742</v>
      </c>
      <c r="I3525">
        <v>0</v>
      </c>
      <c r="J3525" t="str">
        <v>USD</v>
      </c>
    </row>
    <row r="3526" spans="5:10" x14ac:dyDescent="0.25">
      <c r="E3526" t="str">
        <v>OYST</v>
      </c>
      <c r="F3526" t="str">
        <v>Oyster Point Pharma Inc</v>
      </c>
      <c r="G3526" s="3">
        <v>44776</v>
      </c>
      <c r="H3526" s="3">
        <v>44742</v>
      </c>
      <c r="I3526">
        <v>-1.59</v>
      </c>
      <c r="J3526" t="str">
        <v>USD</v>
      </c>
    </row>
    <row r="3527" spans="5:10" x14ac:dyDescent="0.25">
      <c r="E3527" t="str">
        <v>OZK</v>
      </c>
      <c r="F3527" t="str">
        <v>Bank OZK</v>
      </c>
      <c r="G3527" s="3">
        <v>44762</v>
      </c>
      <c r="H3527" s="3">
        <v>44742</v>
      </c>
      <c r="I3527">
        <v>1.02</v>
      </c>
      <c r="J3527" t="str">
        <v>USD</v>
      </c>
    </row>
    <row r="3528" spans="5:10" x14ac:dyDescent="0.25">
      <c r="E3528" t="str">
        <v>PAA</v>
      </c>
      <c r="F3528" t="str">
        <v>Plains All American Pipeline LP</v>
      </c>
      <c r="G3528" s="3">
        <v>44776</v>
      </c>
      <c r="H3528" s="3">
        <v>44742</v>
      </c>
      <c r="I3528">
        <v>0</v>
      </c>
      <c r="J3528" t="str">
        <v>USD</v>
      </c>
    </row>
    <row r="3529" spans="5:10" x14ac:dyDescent="0.25">
      <c r="E3529" t="str">
        <v>PAAS</v>
      </c>
      <c r="F3529" t="str">
        <v>Pan American Silver Corp</v>
      </c>
      <c r="G3529" s="3">
        <v>44692</v>
      </c>
      <c r="H3529" s="3">
        <v>44651</v>
      </c>
      <c r="I3529">
        <v>0</v>
      </c>
      <c r="J3529" t="str">
        <v>USD</v>
      </c>
    </row>
    <row r="3530" spans="5:10" x14ac:dyDescent="0.25">
      <c r="E3530" t="str">
        <v>PAAS</v>
      </c>
      <c r="F3530" t="str">
        <v>Pan American Silver Corp</v>
      </c>
      <c r="G3530" s="3">
        <v>44781</v>
      </c>
      <c r="H3530" s="3">
        <v>44742</v>
      </c>
      <c r="I3530">
        <v>0</v>
      </c>
      <c r="J3530" t="str">
        <v>USD</v>
      </c>
    </row>
    <row r="3531" spans="5:10" x14ac:dyDescent="0.25">
      <c r="E3531" t="str">
        <v>PACB</v>
      </c>
      <c r="F3531" t="str">
        <v>Pacific Biosciences of California Inc</v>
      </c>
      <c r="G3531" s="3">
        <v>44774</v>
      </c>
      <c r="H3531" s="3">
        <v>44742</v>
      </c>
      <c r="I3531">
        <v>-0.31</v>
      </c>
      <c r="J3531" t="str">
        <v>USD</v>
      </c>
    </row>
    <row r="3532" spans="5:10" x14ac:dyDescent="0.25">
      <c r="E3532" t="str">
        <v>PACK</v>
      </c>
      <c r="F3532" t="str">
        <v>Ranpak Holdings Corp - Class A</v>
      </c>
      <c r="G3532" s="3">
        <v>44769</v>
      </c>
      <c r="H3532" s="3">
        <v>44742</v>
      </c>
      <c r="I3532">
        <v>0</v>
      </c>
      <c r="J3532" t="str">
        <v>USD</v>
      </c>
    </row>
    <row r="3533" spans="5:10" x14ac:dyDescent="0.25">
      <c r="E3533" t="str">
        <v>PACW</v>
      </c>
      <c r="F3533" t="str">
        <v>Pacwest Bancorp</v>
      </c>
      <c r="G3533" s="3">
        <v>44760</v>
      </c>
      <c r="H3533" s="3">
        <v>44742</v>
      </c>
      <c r="I3533">
        <v>1.08</v>
      </c>
      <c r="J3533" t="str">
        <v>USD</v>
      </c>
    </row>
    <row r="3534" spans="5:10" x14ac:dyDescent="0.25">
      <c r="E3534" t="str">
        <v>PAE</v>
      </c>
      <c r="F3534" t="str">
        <v>PAE</v>
      </c>
      <c r="G3534" s="3">
        <v>44776</v>
      </c>
      <c r="H3534" s="3">
        <v>44742</v>
      </c>
      <c r="I3534">
        <v>0</v>
      </c>
      <c r="J3534" t="str">
        <v>USD</v>
      </c>
    </row>
    <row r="3535" spans="5:10" x14ac:dyDescent="0.25">
      <c r="E3535" t="str">
        <v>PAG</v>
      </c>
      <c r="F3535" t="str">
        <v>Penske Automotive Group Inc</v>
      </c>
      <c r="G3535" s="3">
        <v>44768</v>
      </c>
      <c r="H3535" s="3">
        <v>44742</v>
      </c>
      <c r="I3535">
        <v>4.5</v>
      </c>
      <c r="J3535" t="str">
        <v>USD</v>
      </c>
    </row>
    <row r="3536" spans="5:10" x14ac:dyDescent="0.25">
      <c r="E3536" t="str">
        <v>PALI</v>
      </c>
      <c r="F3536" t="str">
        <v>Palisade Bio Inc</v>
      </c>
      <c r="G3536" s="3">
        <v>44693</v>
      </c>
      <c r="H3536" s="3">
        <v>44651</v>
      </c>
      <c r="I3536">
        <v>-0.28000000000000003</v>
      </c>
      <c r="J3536" t="str">
        <v>USD</v>
      </c>
    </row>
    <row r="3537" spans="5:10" x14ac:dyDescent="0.25">
      <c r="E3537" t="str">
        <v>PALT</v>
      </c>
      <c r="F3537" t="str">
        <v>Paltalk Inc</v>
      </c>
      <c r="G3537" s="3">
        <v>44781</v>
      </c>
      <c r="H3537" s="3">
        <v>44742</v>
      </c>
      <c r="I3537">
        <v>0</v>
      </c>
      <c r="J3537" t="str">
        <v>USD</v>
      </c>
    </row>
    <row r="3538" spans="5:10" x14ac:dyDescent="0.25">
      <c r="E3538" t="str">
        <v>PANL</v>
      </c>
      <c r="F3538" t="str">
        <v>Pangaea Logistics Solutions Ltd</v>
      </c>
      <c r="G3538" s="3">
        <v>44781</v>
      </c>
      <c r="H3538" s="3">
        <v>44742</v>
      </c>
      <c r="I3538">
        <v>0</v>
      </c>
      <c r="J3538" t="str">
        <v>USD</v>
      </c>
    </row>
    <row r="3539" spans="5:10" x14ac:dyDescent="0.25">
      <c r="E3539" t="str">
        <v>PANW</v>
      </c>
      <c r="F3539" t="str">
        <v>Palo Alto Networks Inc</v>
      </c>
      <c r="G3539" s="3">
        <v>44700</v>
      </c>
      <c r="H3539" s="3">
        <v>44681</v>
      </c>
      <c r="I3539">
        <v>1.68</v>
      </c>
      <c r="J3539" t="str">
        <v>USD</v>
      </c>
    </row>
    <row r="3540" spans="5:10" x14ac:dyDescent="0.25">
      <c r="E3540" t="str">
        <v>PAR</v>
      </c>
      <c r="F3540" t="str">
        <v>Par Technology Corp</v>
      </c>
      <c r="G3540" s="3">
        <v>44781</v>
      </c>
      <c r="H3540" s="3">
        <v>44742</v>
      </c>
      <c r="I3540">
        <v>0</v>
      </c>
      <c r="J3540" t="str">
        <v>USD</v>
      </c>
    </row>
    <row r="3541" spans="5:10" x14ac:dyDescent="0.25">
      <c r="E3541" t="str">
        <v>PARA</v>
      </c>
      <c r="F3541" t="str">
        <v>Paramount Global - Class B</v>
      </c>
      <c r="G3541" s="3">
        <v>44776</v>
      </c>
      <c r="H3541" s="3">
        <v>44742</v>
      </c>
      <c r="I3541">
        <v>0.56999999999999995</v>
      </c>
      <c r="J3541" t="str">
        <v>USD</v>
      </c>
    </row>
    <row r="3542" spans="5:10" x14ac:dyDescent="0.25">
      <c r="E3542" t="str">
        <v>PARR</v>
      </c>
      <c r="F3542" t="str">
        <v>Par Pacific Holdings Inc</v>
      </c>
      <c r="G3542" s="3">
        <v>44754</v>
      </c>
      <c r="H3542" s="3">
        <v>44742</v>
      </c>
      <c r="I3542">
        <v>0</v>
      </c>
      <c r="J3542" t="str">
        <v>USD</v>
      </c>
    </row>
    <row r="3543" spans="5:10" x14ac:dyDescent="0.25">
      <c r="E3543" t="str">
        <v>PARXF</v>
      </c>
      <c r="F3543" t="str">
        <v>PARXF</v>
      </c>
      <c r="G3543" s="3">
        <v>44692</v>
      </c>
      <c r="H3543" s="3">
        <v>44651</v>
      </c>
      <c r="I3543">
        <v>0</v>
      </c>
      <c r="J3543" t="str">
        <v>USD</v>
      </c>
    </row>
    <row r="3544" spans="5:10" x14ac:dyDescent="0.25">
      <c r="E3544" t="str">
        <v>PARXF</v>
      </c>
      <c r="F3544" t="str">
        <v>PARXF</v>
      </c>
      <c r="G3544" s="3">
        <v>44775</v>
      </c>
      <c r="H3544" s="3">
        <v>44742</v>
      </c>
      <c r="I3544">
        <v>0</v>
      </c>
      <c r="J3544" t="str">
        <v>USD</v>
      </c>
    </row>
    <row r="3545" spans="5:10" x14ac:dyDescent="0.25">
      <c r="E3545" t="str">
        <v>PASG</v>
      </c>
      <c r="F3545" t="str">
        <v>Passage Bio Inc</v>
      </c>
      <c r="G3545" s="3">
        <v>44697</v>
      </c>
      <c r="H3545" s="3">
        <v>44651</v>
      </c>
      <c r="I3545">
        <v>-0.89</v>
      </c>
      <c r="J3545" t="str">
        <v>USD</v>
      </c>
    </row>
    <row r="3546" spans="5:10" x14ac:dyDescent="0.25">
      <c r="E3546" t="str">
        <v>PASG</v>
      </c>
      <c r="F3546" t="str">
        <v>Passage Bio Inc</v>
      </c>
      <c r="G3546" s="3">
        <v>44776</v>
      </c>
      <c r="H3546" s="3">
        <v>44742</v>
      </c>
      <c r="I3546">
        <v>0</v>
      </c>
      <c r="J3546" t="str">
        <v>USD</v>
      </c>
    </row>
    <row r="3547" spans="5:10" x14ac:dyDescent="0.25">
      <c r="E3547" t="str">
        <v>PATH</v>
      </c>
      <c r="F3547" t="str">
        <v>UiPath Inc - Class A</v>
      </c>
      <c r="G3547" s="3">
        <v>44713</v>
      </c>
      <c r="H3547" s="3">
        <v>44681</v>
      </c>
      <c r="I3547">
        <v>-0.05</v>
      </c>
      <c r="J3547" t="str">
        <v>USD</v>
      </c>
    </row>
    <row r="3548" spans="5:10" x14ac:dyDescent="0.25">
      <c r="E3548" t="str">
        <v>PATK</v>
      </c>
      <c r="F3548" t="str">
        <v>Patrick Industries Inc</v>
      </c>
      <c r="G3548" s="3">
        <v>44769</v>
      </c>
      <c r="H3548" s="3">
        <v>44742</v>
      </c>
      <c r="I3548">
        <v>3.05</v>
      </c>
      <c r="J3548" t="str">
        <v>USD</v>
      </c>
    </row>
    <row r="3549" spans="5:10" x14ac:dyDescent="0.25">
      <c r="E3549" t="str">
        <v>PAVM</v>
      </c>
      <c r="F3549" t="str">
        <v>PAVmed Inc</v>
      </c>
      <c r="G3549" s="3">
        <v>44697</v>
      </c>
      <c r="H3549" s="3">
        <v>44651</v>
      </c>
      <c r="I3549">
        <v>-0.2</v>
      </c>
      <c r="J3549" t="str">
        <v>USD</v>
      </c>
    </row>
    <row r="3550" spans="5:10" x14ac:dyDescent="0.25">
      <c r="E3550" t="str">
        <v>PAYA</v>
      </c>
      <c r="F3550" t="str">
        <v>Paya Holdings Inc - Class A</v>
      </c>
      <c r="G3550" s="3">
        <v>44777</v>
      </c>
      <c r="H3550" s="3">
        <v>44742</v>
      </c>
      <c r="I3550">
        <v>0</v>
      </c>
      <c r="J3550" t="str">
        <v>USD</v>
      </c>
    </row>
    <row r="3551" spans="5:10" x14ac:dyDescent="0.25">
      <c r="E3551" t="str">
        <v>PAYC</v>
      </c>
      <c r="F3551" t="str">
        <v>Paycom Software Inc</v>
      </c>
      <c r="G3551" s="3">
        <v>44774</v>
      </c>
      <c r="H3551" s="3">
        <v>44742</v>
      </c>
      <c r="I3551">
        <v>1.1200000000000001</v>
      </c>
      <c r="J3551" t="str">
        <v>USD</v>
      </c>
    </row>
    <row r="3552" spans="5:10" x14ac:dyDescent="0.25">
      <c r="E3552" t="str">
        <v>PAYS</v>
      </c>
      <c r="F3552" t="str">
        <v>PaySign Inc</v>
      </c>
      <c r="G3552" s="3">
        <v>44692</v>
      </c>
      <c r="H3552" s="3">
        <v>44651</v>
      </c>
      <c r="I3552">
        <v>0</v>
      </c>
      <c r="J3552" t="str">
        <v>USD</v>
      </c>
    </row>
    <row r="3553" spans="5:10" x14ac:dyDescent="0.25">
      <c r="E3553" t="str">
        <v>PAYS</v>
      </c>
      <c r="F3553" t="str">
        <v>PaySign Inc</v>
      </c>
      <c r="G3553" s="3">
        <v>44781</v>
      </c>
      <c r="H3553" s="3">
        <v>44742</v>
      </c>
      <c r="I3553">
        <v>0</v>
      </c>
      <c r="J3553" t="str">
        <v>USD</v>
      </c>
    </row>
    <row r="3554" spans="5:10" x14ac:dyDescent="0.25">
      <c r="E3554" t="str">
        <v>PAYX</v>
      </c>
      <c r="F3554" t="str">
        <v>Paychex Inc</v>
      </c>
      <c r="G3554" s="3">
        <v>44735</v>
      </c>
      <c r="H3554" s="3">
        <v>44712</v>
      </c>
      <c r="I3554">
        <v>0.79</v>
      </c>
      <c r="J3554" t="str">
        <v>USD</v>
      </c>
    </row>
    <row r="3555" spans="5:10" x14ac:dyDescent="0.25">
      <c r="E3555" t="str">
        <v>PAZRF</v>
      </c>
      <c r="F3555" t="str">
        <v>PAZRF</v>
      </c>
      <c r="G3555" s="3">
        <v>44777</v>
      </c>
      <c r="H3555" s="3">
        <v>44742</v>
      </c>
      <c r="I3555">
        <v>0</v>
      </c>
      <c r="J3555" t="str">
        <v>USD</v>
      </c>
    </row>
    <row r="3556" spans="5:10" x14ac:dyDescent="0.25">
      <c r="E3556" t="str">
        <v>PB</v>
      </c>
      <c r="F3556" t="str">
        <v>Prosperity Bancshares Inc</v>
      </c>
      <c r="G3556" s="3">
        <v>44768</v>
      </c>
      <c r="H3556" s="3">
        <v>44742</v>
      </c>
      <c r="I3556">
        <v>1.36</v>
      </c>
      <c r="J3556" t="str">
        <v>USD</v>
      </c>
    </row>
    <row r="3557" spans="5:10" x14ac:dyDescent="0.25">
      <c r="E3557" t="str">
        <v>PBA</v>
      </c>
      <c r="F3557" t="str">
        <v>Pembina Pipeline Corporation</v>
      </c>
      <c r="G3557" s="3">
        <v>44776</v>
      </c>
      <c r="H3557" s="3">
        <v>44742</v>
      </c>
      <c r="I3557">
        <v>0</v>
      </c>
      <c r="J3557" t="str">
        <v>CAD</v>
      </c>
    </row>
    <row r="3558" spans="5:10" x14ac:dyDescent="0.25">
      <c r="E3558" t="str">
        <v>PBCT</v>
      </c>
      <c r="F3558" t="str">
        <v>People`s United Financial Inc</v>
      </c>
      <c r="G3558" s="3">
        <v>44763</v>
      </c>
      <c r="H3558" s="3">
        <v>44742</v>
      </c>
      <c r="I3558">
        <v>0</v>
      </c>
      <c r="J3558" t="str">
        <v>USD</v>
      </c>
    </row>
    <row r="3559" spans="5:10" x14ac:dyDescent="0.25">
      <c r="E3559" t="str">
        <v>PBEGF</v>
      </c>
      <c r="F3559" t="str">
        <v>PBEGF</v>
      </c>
      <c r="G3559" s="3">
        <v>44692</v>
      </c>
      <c r="H3559" s="3">
        <v>44651</v>
      </c>
      <c r="I3559">
        <v>0</v>
      </c>
      <c r="J3559" t="str">
        <v>USD</v>
      </c>
    </row>
    <row r="3560" spans="5:10" x14ac:dyDescent="0.25">
      <c r="E3560" t="str">
        <v>PBF</v>
      </c>
      <c r="F3560" t="str">
        <v>PBF Energy Inc - Class A</v>
      </c>
      <c r="G3560" s="3">
        <v>44769</v>
      </c>
      <c r="H3560" s="3">
        <v>44742</v>
      </c>
      <c r="I3560">
        <v>1.93</v>
      </c>
      <c r="J3560" t="str">
        <v>USD</v>
      </c>
    </row>
    <row r="3561" spans="5:10" x14ac:dyDescent="0.25">
      <c r="E3561" t="str">
        <v>PBFX</v>
      </c>
      <c r="F3561" t="str">
        <v>Pbf Logistics Lp</v>
      </c>
      <c r="G3561" s="3">
        <v>44769</v>
      </c>
      <c r="H3561" s="3">
        <v>44742</v>
      </c>
      <c r="I3561">
        <v>0.59</v>
      </c>
      <c r="J3561" t="str">
        <v>USD</v>
      </c>
    </row>
    <row r="3562" spans="5:10" x14ac:dyDescent="0.25">
      <c r="E3562" t="str">
        <v>PBH</v>
      </c>
      <c r="F3562" t="str">
        <v>Prestige Consumer Healthcare Inc</v>
      </c>
      <c r="G3562" s="3">
        <v>44776</v>
      </c>
      <c r="H3562" s="3">
        <v>44742</v>
      </c>
      <c r="I3562">
        <v>0</v>
      </c>
      <c r="J3562" t="str">
        <v>USD</v>
      </c>
    </row>
    <row r="3563" spans="5:10" x14ac:dyDescent="0.25">
      <c r="E3563" t="str">
        <v>PBI</v>
      </c>
      <c r="F3563" t="str">
        <v>Pitney Bowes Inc</v>
      </c>
      <c r="G3563" s="3">
        <v>44774</v>
      </c>
      <c r="H3563" s="3">
        <v>44742</v>
      </c>
      <c r="I3563">
        <v>0.04</v>
      </c>
      <c r="J3563" t="str">
        <v>USD</v>
      </c>
    </row>
    <row r="3564" spans="5:10" x14ac:dyDescent="0.25">
      <c r="E3564" t="str">
        <v>PBIP</v>
      </c>
      <c r="F3564" t="str">
        <v>Prudential Bancorp Inc</v>
      </c>
      <c r="G3564" s="3">
        <v>44763</v>
      </c>
      <c r="H3564" s="3">
        <v>44742</v>
      </c>
      <c r="I3564">
        <v>0.2</v>
      </c>
      <c r="J3564" t="str">
        <v>USD</v>
      </c>
    </row>
    <row r="3565" spans="5:10" x14ac:dyDescent="0.25">
      <c r="E3565" t="str">
        <v>PBKOF</v>
      </c>
      <c r="F3565" t="str">
        <v>PBKOF</v>
      </c>
      <c r="G3565" s="3">
        <v>44692</v>
      </c>
      <c r="H3565" s="3">
        <v>44651</v>
      </c>
      <c r="I3565">
        <v>0</v>
      </c>
      <c r="J3565" t="str">
        <v>USD</v>
      </c>
    </row>
    <row r="3566" spans="5:10" x14ac:dyDescent="0.25">
      <c r="E3566" t="str">
        <v>PBKOF</v>
      </c>
      <c r="F3566" t="str">
        <v>PBKOF</v>
      </c>
      <c r="G3566" s="3">
        <v>44782</v>
      </c>
      <c r="H3566" s="3">
        <v>44742</v>
      </c>
      <c r="I3566">
        <v>0</v>
      </c>
      <c r="J3566" t="str">
        <v>USD</v>
      </c>
    </row>
    <row r="3567" spans="5:10" x14ac:dyDescent="0.25">
      <c r="E3567" t="str">
        <v>PBLA</v>
      </c>
      <c r="F3567" t="str">
        <v>Panbela Therapeutics Inc</v>
      </c>
      <c r="G3567" s="3">
        <v>44693</v>
      </c>
      <c r="H3567" s="3">
        <v>44651</v>
      </c>
      <c r="I3567">
        <v>-0.25</v>
      </c>
      <c r="J3567" t="str">
        <v>USD</v>
      </c>
    </row>
    <row r="3568" spans="5:10" x14ac:dyDescent="0.25">
      <c r="E3568" t="str">
        <v>PBLA</v>
      </c>
      <c r="F3568" t="str">
        <v>Panbela Therapeutics Inc</v>
      </c>
      <c r="G3568" s="3">
        <v>44782</v>
      </c>
      <c r="H3568" s="3">
        <v>44742</v>
      </c>
      <c r="I3568">
        <v>0</v>
      </c>
      <c r="J3568" t="str">
        <v>USD</v>
      </c>
    </row>
    <row r="3569" spans="5:10" x14ac:dyDescent="0.25">
      <c r="E3569" t="str">
        <v>PBPB</v>
      </c>
      <c r="F3569" t="str">
        <v>Potbelly Corp</v>
      </c>
      <c r="G3569" s="3">
        <v>44776</v>
      </c>
      <c r="H3569" s="3">
        <v>44742</v>
      </c>
      <c r="I3569">
        <v>0.03</v>
      </c>
      <c r="J3569" t="str">
        <v>USD</v>
      </c>
    </row>
    <row r="3570" spans="5:10" x14ac:dyDescent="0.25">
      <c r="E3570" t="str">
        <v>PBYI</v>
      </c>
      <c r="F3570" t="str">
        <v>Puma Biotechnology Inc</v>
      </c>
      <c r="G3570" s="3">
        <v>44776</v>
      </c>
      <c r="H3570" s="3">
        <v>44742</v>
      </c>
      <c r="I3570">
        <v>-0.05</v>
      </c>
      <c r="J3570" t="str">
        <v>USD</v>
      </c>
    </row>
    <row r="3571" spans="5:10" x14ac:dyDescent="0.25">
      <c r="E3571" t="str">
        <v>PCAR</v>
      </c>
      <c r="F3571" t="str">
        <v>Paccar Inc</v>
      </c>
      <c r="G3571" s="3">
        <v>44767</v>
      </c>
      <c r="H3571" s="3">
        <v>44742</v>
      </c>
      <c r="I3571">
        <v>1.77</v>
      </c>
      <c r="J3571" t="str">
        <v>USD</v>
      </c>
    </row>
    <row r="3572" spans="5:10" x14ac:dyDescent="0.25">
      <c r="E3572" t="str">
        <v>PCG</v>
      </c>
      <c r="F3572" t="str">
        <v>PG&amp;E Corp</v>
      </c>
      <c r="G3572" s="3">
        <v>44769</v>
      </c>
      <c r="H3572" s="3">
        <v>44742</v>
      </c>
      <c r="I3572">
        <v>0.31</v>
      </c>
      <c r="J3572" t="str">
        <v>USD</v>
      </c>
    </row>
    <row r="3573" spans="5:10" x14ac:dyDescent="0.25">
      <c r="E3573" t="str">
        <v>PCH</v>
      </c>
      <c r="F3573" t="str">
        <v>PotlatchDeltic Corp</v>
      </c>
      <c r="G3573" s="3">
        <v>44767</v>
      </c>
      <c r="H3573" s="3">
        <v>44742</v>
      </c>
      <c r="I3573">
        <v>1.4</v>
      </c>
      <c r="J3573" t="str">
        <v>USD</v>
      </c>
    </row>
    <row r="3574" spans="5:10" x14ac:dyDescent="0.25">
      <c r="E3574" t="str">
        <v>PCOM</v>
      </c>
      <c r="F3574" t="str">
        <v>Points.com Inc</v>
      </c>
      <c r="G3574" s="3">
        <v>44782</v>
      </c>
      <c r="H3574" s="3">
        <v>44742</v>
      </c>
      <c r="I3574">
        <v>0</v>
      </c>
      <c r="J3574" t="str">
        <v>USD</v>
      </c>
    </row>
    <row r="3575" spans="5:10" x14ac:dyDescent="0.25">
      <c r="E3575" t="str">
        <v>PCRX</v>
      </c>
      <c r="F3575" t="str">
        <v>Pacira BioSciences Inc</v>
      </c>
      <c r="G3575" s="3">
        <v>44774</v>
      </c>
      <c r="H3575" s="3">
        <v>44742</v>
      </c>
      <c r="I3575">
        <v>0.86</v>
      </c>
      <c r="J3575" t="str">
        <v>USD</v>
      </c>
    </row>
    <row r="3576" spans="5:10" x14ac:dyDescent="0.25">
      <c r="E3576" t="str">
        <v>PCSA</v>
      </c>
      <c r="F3576" t="str">
        <v>Processa Pharmaceuticals Inc</v>
      </c>
      <c r="G3576" s="3">
        <v>44693</v>
      </c>
      <c r="H3576" s="3">
        <v>44651</v>
      </c>
      <c r="I3576">
        <v>-0.21</v>
      </c>
      <c r="J3576" t="str">
        <v>USD</v>
      </c>
    </row>
    <row r="3577" spans="5:10" x14ac:dyDescent="0.25">
      <c r="E3577" t="str">
        <v>PCSB</v>
      </c>
      <c r="F3577" t="str">
        <v>PCSB Financial Corp</v>
      </c>
      <c r="G3577" s="3">
        <v>44776</v>
      </c>
      <c r="H3577" s="3">
        <v>44742</v>
      </c>
      <c r="I3577">
        <v>0.23</v>
      </c>
      <c r="J3577" t="str">
        <v>USD</v>
      </c>
    </row>
    <row r="3578" spans="5:10" x14ac:dyDescent="0.25">
      <c r="E3578" t="str">
        <v>PCT</v>
      </c>
      <c r="F3578" t="str">
        <v>PureCycle Technologies Inc</v>
      </c>
      <c r="G3578" s="3">
        <v>44693</v>
      </c>
      <c r="H3578" s="3">
        <v>44651</v>
      </c>
      <c r="I3578">
        <v>-0.14000000000000001</v>
      </c>
      <c r="J3578" t="str">
        <v>USD</v>
      </c>
    </row>
    <row r="3579" spans="5:10" x14ac:dyDescent="0.25">
      <c r="E3579" t="str">
        <v>PCTI</v>
      </c>
      <c r="F3579" t="str">
        <v>PCTEL Inc</v>
      </c>
      <c r="G3579" s="3">
        <v>44781</v>
      </c>
      <c r="H3579" s="3">
        <v>44742</v>
      </c>
      <c r="I3579">
        <v>0</v>
      </c>
      <c r="J3579" t="str">
        <v>USD</v>
      </c>
    </row>
    <row r="3580" spans="5:10" x14ac:dyDescent="0.25">
      <c r="E3580" t="str">
        <v>PCTY</v>
      </c>
      <c r="F3580" t="str">
        <v>Paylocity Holding Corp</v>
      </c>
      <c r="G3580" s="3">
        <v>44776</v>
      </c>
      <c r="H3580" s="3">
        <v>44742</v>
      </c>
      <c r="I3580">
        <v>0.55000000000000004</v>
      </c>
      <c r="J3580" t="str">
        <v>USD</v>
      </c>
    </row>
    <row r="3581" spans="5:10" x14ac:dyDescent="0.25">
      <c r="E3581" t="str">
        <v>PCVX</v>
      </c>
      <c r="F3581" t="str">
        <v>Vaxcyte Inc</v>
      </c>
      <c r="G3581" s="3">
        <v>44782</v>
      </c>
      <c r="H3581" s="3">
        <v>44742</v>
      </c>
      <c r="I3581">
        <v>0</v>
      </c>
      <c r="J3581" t="str">
        <v>USD</v>
      </c>
    </row>
    <row r="3582" spans="5:10" x14ac:dyDescent="0.25">
      <c r="E3582" t="str">
        <v>PCYG</v>
      </c>
      <c r="F3582" t="str">
        <v>Park City Group Inc</v>
      </c>
      <c r="G3582" s="3">
        <v>44697</v>
      </c>
      <c r="H3582" s="3">
        <v>44651</v>
      </c>
      <c r="I3582">
        <v>0.05</v>
      </c>
      <c r="J3582" t="str">
        <v>USD</v>
      </c>
    </row>
    <row r="3583" spans="5:10" x14ac:dyDescent="0.25">
      <c r="E3583" t="str">
        <v>PCYO</v>
      </c>
      <c r="F3583" t="str">
        <v>Pure Cycle Corp</v>
      </c>
      <c r="G3583" s="3">
        <v>44746</v>
      </c>
      <c r="H3583" s="3">
        <v>44712</v>
      </c>
      <c r="I3583">
        <v>0</v>
      </c>
      <c r="J3583" t="str">
        <v>USD</v>
      </c>
    </row>
    <row r="3584" spans="5:10" x14ac:dyDescent="0.25">
      <c r="E3584" t="str">
        <v>PD</v>
      </c>
      <c r="F3584" t="str">
        <v>Pagerduty Inc</v>
      </c>
      <c r="G3584" s="3">
        <v>44713</v>
      </c>
      <c r="H3584" s="3">
        <v>44651</v>
      </c>
      <c r="I3584">
        <v>-0.08</v>
      </c>
      <c r="J3584" t="str">
        <v>USD</v>
      </c>
    </row>
    <row r="3585" spans="5:10" x14ac:dyDescent="0.25">
      <c r="E3585" t="str">
        <v>PDCE</v>
      </c>
      <c r="F3585" t="str">
        <v>PDC Energy Inc</v>
      </c>
      <c r="G3585" s="3">
        <v>44775</v>
      </c>
      <c r="H3585" s="3">
        <v>44742</v>
      </c>
      <c r="I3585">
        <v>0</v>
      </c>
      <c r="J3585" t="str">
        <v>USD</v>
      </c>
    </row>
    <row r="3586" spans="5:10" x14ac:dyDescent="0.25">
      <c r="E3586" t="str">
        <v>PDCO</v>
      </c>
      <c r="F3586" t="str">
        <v>Patterson Companies Inc</v>
      </c>
      <c r="G3586" s="3">
        <v>44733</v>
      </c>
      <c r="H3586" s="3">
        <v>44681</v>
      </c>
      <c r="I3586">
        <v>0.56000000000000005</v>
      </c>
      <c r="J3586" t="str">
        <v>USD</v>
      </c>
    </row>
    <row r="3587" spans="5:10" x14ac:dyDescent="0.25">
      <c r="E3587" t="str">
        <v>PDD</v>
      </c>
      <c r="F3587" t="str">
        <v>Pinduoduo Inc</v>
      </c>
      <c r="G3587" s="3">
        <v>44705</v>
      </c>
      <c r="H3587" s="3">
        <v>44651</v>
      </c>
      <c r="I3587">
        <v>0.25</v>
      </c>
      <c r="J3587" t="str">
        <v>CNY</v>
      </c>
    </row>
    <row r="3588" spans="5:10" x14ac:dyDescent="0.25">
      <c r="E3588" t="str">
        <v>PDFS</v>
      </c>
      <c r="F3588" t="str">
        <v>PDF Solutions Inc</v>
      </c>
      <c r="G3588" s="3">
        <v>44693</v>
      </c>
      <c r="H3588" s="3">
        <v>44651</v>
      </c>
      <c r="I3588">
        <v>0.06</v>
      </c>
      <c r="J3588" t="str">
        <v>USD</v>
      </c>
    </row>
    <row r="3589" spans="5:10" x14ac:dyDescent="0.25">
      <c r="E3589" t="str">
        <v>PDFS</v>
      </c>
      <c r="F3589" t="str">
        <v>PDF Solutions Inc</v>
      </c>
      <c r="G3589" s="3">
        <v>44781</v>
      </c>
      <c r="H3589" s="3">
        <v>44742</v>
      </c>
      <c r="I3589">
        <v>0</v>
      </c>
      <c r="J3589" t="str">
        <v>USD</v>
      </c>
    </row>
    <row r="3590" spans="5:10" x14ac:dyDescent="0.25">
      <c r="E3590" t="str">
        <v>PDLB</v>
      </c>
      <c r="F3590" t="str">
        <v>Ponce Financial Group Inc</v>
      </c>
      <c r="G3590" s="3">
        <v>44776</v>
      </c>
      <c r="H3590" s="3">
        <v>44742</v>
      </c>
      <c r="I3590">
        <v>0</v>
      </c>
      <c r="J3590" t="str">
        <v>USD</v>
      </c>
    </row>
    <row r="3591" spans="5:10" x14ac:dyDescent="0.25">
      <c r="E3591" t="str">
        <v>PDM</v>
      </c>
      <c r="F3591" t="str">
        <v>Piedmont Office Realty Trust Inc - Class A</v>
      </c>
      <c r="G3591" s="3">
        <v>44768</v>
      </c>
      <c r="H3591" s="3">
        <v>44742</v>
      </c>
      <c r="I3591">
        <v>0</v>
      </c>
      <c r="J3591" t="str">
        <v>USD</v>
      </c>
    </row>
    <row r="3592" spans="5:10" x14ac:dyDescent="0.25">
      <c r="E3592" t="str">
        <v>PDS</v>
      </c>
      <c r="F3592" t="str">
        <v>Precision Drilling Corp</v>
      </c>
      <c r="G3592" s="3">
        <v>44762</v>
      </c>
      <c r="H3592" s="3">
        <v>44742</v>
      </c>
      <c r="I3592">
        <v>-1.72</v>
      </c>
      <c r="J3592" t="str">
        <v>CAD</v>
      </c>
    </row>
    <row r="3593" spans="5:10" x14ac:dyDescent="0.25">
      <c r="E3593" t="str">
        <v>PDSB</v>
      </c>
      <c r="F3593" t="str">
        <v>PDS Biotechnology Corporation</v>
      </c>
      <c r="G3593" s="3">
        <v>44692</v>
      </c>
      <c r="H3593" s="3">
        <v>44651</v>
      </c>
      <c r="I3593">
        <v>-0.22</v>
      </c>
      <c r="J3593" t="str">
        <v>USD</v>
      </c>
    </row>
    <row r="3594" spans="5:10" x14ac:dyDescent="0.25">
      <c r="E3594" t="str">
        <v>PEAK</v>
      </c>
      <c r="F3594" t="str">
        <v>Healthpeak Properties Inc</v>
      </c>
      <c r="G3594" s="3">
        <v>44774</v>
      </c>
      <c r="H3594" s="3">
        <v>44742</v>
      </c>
      <c r="I3594">
        <v>0.1</v>
      </c>
      <c r="J3594" t="str">
        <v>USD</v>
      </c>
    </row>
    <row r="3595" spans="5:10" x14ac:dyDescent="0.25">
      <c r="E3595" t="str">
        <v>PEAR</v>
      </c>
      <c r="F3595" t="str">
        <v>Pear Therapeutics Inc - Class A</v>
      </c>
      <c r="G3595" s="3">
        <v>44697</v>
      </c>
      <c r="H3595" s="3">
        <v>44651</v>
      </c>
      <c r="I3595">
        <v>-0.24</v>
      </c>
      <c r="J3595" t="str">
        <v>USD</v>
      </c>
    </row>
    <row r="3596" spans="5:10" x14ac:dyDescent="0.25">
      <c r="E3596" t="str">
        <v>PEB</v>
      </c>
      <c r="F3596" t="str">
        <v>Pebblebrook Hotel Trust</v>
      </c>
      <c r="G3596" s="3">
        <v>44769</v>
      </c>
      <c r="H3596" s="3">
        <v>44742</v>
      </c>
      <c r="I3596">
        <v>-0.01</v>
      </c>
      <c r="J3596" t="str">
        <v>USD</v>
      </c>
    </row>
    <row r="3597" spans="5:10" x14ac:dyDescent="0.25">
      <c r="E3597" t="str">
        <v>PEBO</v>
      </c>
      <c r="F3597" t="str">
        <v>Peoples Bancorp Inc (Marietta OH)</v>
      </c>
      <c r="G3597" s="3">
        <v>44760</v>
      </c>
      <c r="H3597" s="3">
        <v>44742</v>
      </c>
      <c r="I3597">
        <v>0.73</v>
      </c>
      <c r="J3597" t="str">
        <v>USD</v>
      </c>
    </row>
    <row r="3598" spans="5:10" x14ac:dyDescent="0.25">
      <c r="E3598" t="str">
        <v>PECO</v>
      </c>
      <c r="F3598" t="str">
        <v>Phillips Edison &amp; Company Inc - New</v>
      </c>
      <c r="G3598" s="3">
        <v>44776</v>
      </c>
      <c r="H3598" s="3">
        <v>44742</v>
      </c>
      <c r="I3598">
        <v>0</v>
      </c>
      <c r="J3598" t="str">
        <v>USD</v>
      </c>
    </row>
    <row r="3599" spans="5:10" x14ac:dyDescent="0.25">
      <c r="E3599" t="str">
        <v>PEG</v>
      </c>
      <c r="F3599" t="str">
        <v>Public Service Enterprise Group Inc</v>
      </c>
      <c r="G3599" s="3">
        <v>44774</v>
      </c>
      <c r="H3599" s="3">
        <v>44742</v>
      </c>
      <c r="I3599">
        <v>0.7</v>
      </c>
      <c r="J3599" t="str">
        <v>USD</v>
      </c>
    </row>
    <row r="3600" spans="5:10" x14ac:dyDescent="0.25">
      <c r="E3600" t="str">
        <v>PEGA</v>
      </c>
      <c r="F3600" t="str">
        <v>Pegasystems Inc</v>
      </c>
      <c r="G3600" s="3">
        <v>44768</v>
      </c>
      <c r="H3600" s="3">
        <v>44742</v>
      </c>
      <c r="I3600">
        <v>0</v>
      </c>
      <c r="J3600" t="str">
        <v>USD</v>
      </c>
    </row>
    <row r="3601" spans="5:10" x14ac:dyDescent="0.25">
      <c r="E3601" t="str">
        <v>PEI</v>
      </c>
      <c r="F3601" t="str">
        <v>Pennsylvania Real Estate Investment Trust</v>
      </c>
      <c r="G3601" s="3">
        <v>44776</v>
      </c>
      <c r="H3601" s="3">
        <v>44742</v>
      </c>
      <c r="I3601">
        <v>0</v>
      </c>
      <c r="J3601" t="str">
        <v>USD</v>
      </c>
    </row>
    <row r="3602" spans="5:10" x14ac:dyDescent="0.25">
      <c r="E3602" t="str">
        <v>PEN</v>
      </c>
      <c r="F3602" t="str">
        <v>Penumbra Inc</v>
      </c>
      <c r="G3602" s="3">
        <v>44781</v>
      </c>
      <c r="H3602" s="3">
        <v>44742</v>
      </c>
      <c r="I3602">
        <v>0.18</v>
      </c>
      <c r="J3602" t="str">
        <v>USD</v>
      </c>
    </row>
    <row r="3603" spans="5:10" x14ac:dyDescent="0.25">
      <c r="E3603" t="str">
        <v>PENN</v>
      </c>
      <c r="F3603" t="str">
        <v>Penn National Gaming Inc</v>
      </c>
      <c r="G3603" s="3">
        <v>44776</v>
      </c>
      <c r="H3603" s="3">
        <v>44742</v>
      </c>
      <c r="I3603">
        <v>0</v>
      </c>
      <c r="J3603" t="str">
        <v>USD</v>
      </c>
    </row>
    <row r="3604" spans="5:10" x14ac:dyDescent="0.25">
      <c r="E3604" t="str">
        <v>PEP</v>
      </c>
      <c r="F3604" t="str">
        <v>PepsiCo Inc</v>
      </c>
      <c r="G3604" s="3">
        <v>44753</v>
      </c>
      <c r="H3604" s="3">
        <v>44742</v>
      </c>
      <c r="I3604">
        <v>1.73</v>
      </c>
      <c r="J3604" t="str">
        <v>USD</v>
      </c>
    </row>
    <row r="3605" spans="5:10" x14ac:dyDescent="0.25">
      <c r="E3605" t="str">
        <v>PERI</v>
      </c>
      <c r="F3605" t="str">
        <v>Perion Network Ltd</v>
      </c>
      <c r="G3605" s="3">
        <v>44774</v>
      </c>
      <c r="H3605" s="3">
        <v>44742</v>
      </c>
      <c r="I3605">
        <v>0.3</v>
      </c>
      <c r="J3605" t="str">
        <v>USD</v>
      </c>
    </row>
    <row r="3606" spans="5:10" x14ac:dyDescent="0.25">
      <c r="E3606" t="str">
        <v>PERS</v>
      </c>
      <c r="F3606" t="str">
        <v>PERS</v>
      </c>
      <c r="G3606" s="3">
        <v>44693</v>
      </c>
      <c r="H3606" s="3">
        <v>44651</v>
      </c>
      <c r="I3606">
        <v>0</v>
      </c>
      <c r="J3606" t="str">
        <v>USD</v>
      </c>
    </row>
    <row r="3607" spans="5:10" x14ac:dyDescent="0.25">
      <c r="E3607" t="str">
        <v>PERS_OLD</v>
      </c>
      <c r="F3607" t="str">
        <v>PERS_OLD</v>
      </c>
      <c r="G3607" s="3">
        <v>44693</v>
      </c>
      <c r="H3607" s="3">
        <v>44651</v>
      </c>
      <c r="I3607">
        <v>0</v>
      </c>
      <c r="J3607" t="str">
        <v>USD</v>
      </c>
    </row>
    <row r="3608" spans="5:10" x14ac:dyDescent="0.25">
      <c r="E3608" t="str">
        <v>PETQ</v>
      </c>
      <c r="F3608" t="str">
        <v>PetIQ Inc - Class A</v>
      </c>
      <c r="G3608" s="3">
        <v>44775</v>
      </c>
      <c r="H3608" s="3">
        <v>44742</v>
      </c>
      <c r="I3608">
        <v>0</v>
      </c>
      <c r="J3608" t="str">
        <v>USD</v>
      </c>
    </row>
    <row r="3609" spans="5:10" x14ac:dyDescent="0.25">
      <c r="E3609" t="str">
        <v>PETS</v>
      </c>
      <c r="F3609" t="str">
        <v>Petmed Express Inc</v>
      </c>
      <c r="G3609" s="3">
        <v>44767</v>
      </c>
      <c r="H3609" s="3">
        <v>44742</v>
      </c>
      <c r="I3609">
        <v>0.27</v>
      </c>
      <c r="J3609" t="str">
        <v>USD</v>
      </c>
    </row>
    <row r="3610" spans="5:10" x14ac:dyDescent="0.25">
      <c r="E3610" t="str">
        <v>PEYE</v>
      </c>
      <c r="F3610" t="str">
        <v>PEYE</v>
      </c>
      <c r="G3610" s="3">
        <v>44697</v>
      </c>
      <c r="H3610" s="3">
        <v>44651</v>
      </c>
      <c r="I3610">
        <v>0</v>
      </c>
      <c r="J3610" t="str">
        <v>USD</v>
      </c>
    </row>
    <row r="3611" spans="5:10" x14ac:dyDescent="0.25">
      <c r="E3611" t="str">
        <v>PEYUF</v>
      </c>
      <c r="F3611" t="str">
        <v>PEYUF</v>
      </c>
      <c r="G3611" s="3">
        <v>44692</v>
      </c>
      <c r="H3611" s="3">
        <v>44651</v>
      </c>
      <c r="I3611">
        <v>0</v>
      </c>
      <c r="J3611" t="str">
        <v>USD</v>
      </c>
    </row>
    <row r="3612" spans="5:10" x14ac:dyDescent="0.25">
      <c r="E3612" t="str">
        <v>PFBC</v>
      </c>
      <c r="F3612" t="str">
        <v>Preferred Bank</v>
      </c>
      <c r="G3612" s="3">
        <v>44760</v>
      </c>
      <c r="H3612" s="3">
        <v>44742</v>
      </c>
      <c r="I3612">
        <v>1.8</v>
      </c>
      <c r="J3612" t="str">
        <v>USD</v>
      </c>
    </row>
    <row r="3613" spans="5:10" x14ac:dyDescent="0.25">
      <c r="E3613" t="str">
        <v>PFBI</v>
      </c>
      <c r="F3613" t="str">
        <v>PFBI</v>
      </c>
      <c r="G3613" s="3">
        <v>44775</v>
      </c>
      <c r="H3613" s="3">
        <v>44742</v>
      </c>
      <c r="I3613">
        <v>0</v>
      </c>
      <c r="J3613" t="str">
        <v>USD</v>
      </c>
    </row>
    <row r="3614" spans="5:10" x14ac:dyDescent="0.25">
      <c r="E3614" t="str">
        <v>PFBOF</v>
      </c>
      <c r="F3614" t="str">
        <v>PFBOF</v>
      </c>
      <c r="G3614" s="3">
        <v>44769</v>
      </c>
      <c r="H3614" s="3">
        <v>44742</v>
      </c>
      <c r="I3614">
        <v>0</v>
      </c>
      <c r="J3614" t="str">
        <v>USD</v>
      </c>
    </row>
    <row r="3615" spans="5:10" x14ac:dyDescent="0.25">
      <c r="E3615" t="str">
        <v>PFC</v>
      </c>
      <c r="F3615" t="str">
        <v>Premier Financial Corp</v>
      </c>
      <c r="G3615" s="3">
        <v>44769</v>
      </c>
      <c r="H3615" s="3">
        <v>44742</v>
      </c>
      <c r="I3615">
        <v>0.73</v>
      </c>
      <c r="J3615" t="str">
        <v>USD</v>
      </c>
    </row>
    <row r="3616" spans="5:10" x14ac:dyDescent="0.25">
      <c r="E3616" t="str">
        <v>PFE</v>
      </c>
      <c r="F3616" t="str">
        <v>Pfizer Inc</v>
      </c>
      <c r="G3616" s="3">
        <v>44768</v>
      </c>
      <c r="H3616" s="3">
        <v>44742</v>
      </c>
      <c r="I3616">
        <v>0</v>
      </c>
      <c r="J3616" t="str">
        <v>USD</v>
      </c>
    </row>
    <row r="3617" spans="5:10" x14ac:dyDescent="0.25">
      <c r="E3617" t="str">
        <v>PFG</v>
      </c>
      <c r="F3617" t="str">
        <v>Principal Financial Group Inc</v>
      </c>
      <c r="G3617" s="3">
        <v>44770</v>
      </c>
      <c r="H3617" s="3">
        <v>44742</v>
      </c>
      <c r="I3617">
        <v>1.58</v>
      </c>
      <c r="J3617" t="str">
        <v>USD</v>
      </c>
    </row>
    <row r="3618" spans="5:10" x14ac:dyDescent="0.25">
      <c r="E3618" t="str">
        <v>PFGC</v>
      </c>
      <c r="F3618" t="str">
        <v>Performance Food Group Company</v>
      </c>
      <c r="G3618" s="3">
        <v>44692</v>
      </c>
      <c r="H3618" s="3">
        <v>44651</v>
      </c>
      <c r="I3618">
        <v>0.51</v>
      </c>
      <c r="J3618" t="str">
        <v>USD</v>
      </c>
    </row>
    <row r="3619" spans="5:10" x14ac:dyDescent="0.25">
      <c r="E3619" t="str">
        <v>PFIE</v>
      </c>
      <c r="F3619" t="str">
        <v>Profire Energy Inc</v>
      </c>
      <c r="G3619" s="3">
        <v>44776</v>
      </c>
      <c r="H3619" s="3">
        <v>44742</v>
      </c>
      <c r="I3619">
        <v>0</v>
      </c>
      <c r="J3619" t="str">
        <v>USD</v>
      </c>
    </row>
    <row r="3620" spans="5:10" x14ac:dyDescent="0.25">
      <c r="E3620" t="str">
        <v>PFIS</v>
      </c>
      <c r="F3620" t="str">
        <v>Peoples Financial Services Corp</v>
      </c>
      <c r="G3620" s="3">
        <v>44761</v>
      </c>
      <c r="H3620" s="3">
        <v>44742</v>
      </c>
      <c r="I3620">
        <v>1.19</v>
      </c>
      <c r="J3620" t="str">
        <v>USD</v>
      </c>
    </row>
    <row r="3621" spans="5:10" x14ac:dyDescent="0.25">
      <c r="E3621" t="str">
        <v>PFLT</v>
      </c>
      <c r="F3621" t="str">
        <v>PennantPark Floating Rate Capital Ltd</v>
      </c>
      <c r="G3621" s="3">
        <v>44775</v>
      </c>
      <c r="H3621" s="3">
        <v>44742</v>
      </c>
      <c r="I3621">
        <v>0</v>
      </c>
      <c r="J3621" t="str">
        <v>USD</v>
      </c>
    </row>
    <row r="3622" spans="5:10" x14ac:dyDescent="0.25">
      <c r="E3622" t="str">
        <v>PFMT</v>
      </c>
      <c r="F3622" t="str">
        <v>Performant Financial Corp</v>
      </c>
      <c r="G3622" s="3">
        <v>44781</v>
      </c>
      <c r="H3622" s="3">
        <v>44742</v>
      </c>
      <c r="I3622">
        <v>0</v>
      </c>
      <c r="J3622" t="str">
        <v>USD</v>
      </c>
    </row>
    <row r="3623" spans="5:10" x14ac:dyDescent="0.25">
      <c r="E3623" t="str">
        <v>PFPT</v>
      </c>
      <c r="F3623" t="str">
        <v>PFPT</v>
      </c>
      <c r="G3623" s="3">
        <v>44769</v>
      </c>
      <c r="H3623" s="3">
        <v>44742</v>
      </c>
      <c r="I3623">
        <v>0</v>
      </c>
      <c r="J3623" t="str">
        <v>USD</v>
      </c>
    </row>
    <row r="3624" spans="5:10" x14ac:dyDescent="0.25">
      <c r="E3624" t="str">
        <v>PFS</v>
      </c>
      <c r="F3624" t="str">
        <v>Provident Financial Services Inc</v>
      </c>
      <c r="G3624" s="3">
        <v>44770</v>
      </c>
      <c r="H3624" s="3">
        <v>44742</v>
      </c>
      <c r="I3624">
        <v>0</v>
      </c>
      <c r="J3624" t="str">
        <v>USD</v>
      </c>
    </row>
    <row r="3625" spans="5:10" x14ac:dyDescent="0.25">
      <c r="E3625" t="str">
        <v>PFSI</v>
      </c>
      <c r="F3625" t="str">
        <v>PennyMac Financial Services Inc</v>
      </c>
      <c r="G3625" s="3">
        <v>44776</v>
      </c>
      <c r="H3625" s="3">
        <v>44742</v>
      </c>
      <c r="I3625">
        <v>1.83</v>
      </c>
      <c r="J3625" t="str">
        <v>USD</v>
      </c>
    </row>
    <row r="3626" spans="5:10" x14ac:dyDescent="0.25">
      <c r="E3626" t="str">
        <v>PFX</v>
      </c>
      <c r="F3626" t="str">
        <v>PhenixFIN Corp</v>
      </c>
      <c r="G3626" s="3">
        <v>44782</v>
      </c>
      <c r="H3626" s="3">
        <v>44742</v>
      </c>
      <c r="I3626">
        <v>0</v>
      </c>
      <c r="J3626" t="str">
        <v>USD</v>
      </c>
    </row>
    <row r="3627" spans="5:10" x14ac:dyDescent="0.25">
      <c r="E3627" t="str">
        <v>PG</v>
      </c>
      <c r="F3627" t="str">
        <v>Procter &amp; Gamble Company</v>
      </c>
      <c r="G3627" s="3">
        <v>44770</v>
      </c>
      <c r="H3627" s="3">
        <v>44742</v>
      </c>
      <c r="I3627">
        <v>1.24</v>
      </c>
      <c r="J3627" t="str">
        <v>USD</v>
      </c>
    </row>
    <row r="3628" spans="5:10" x14ac:dyDescent="0.25">
      <c r="E3628" t="str">
        <v>PGC</v>
      </c>
      <c r="F3628" t="str">
        <v>Peapack-Gladstone Financial Corp</v>
      </c>
      <c r="G3628" s="3">
        <v>44768</v>
      </c>
      <c r="H3628" s="3">
        <v>44742</v>
      </c>
      <c r="I3628">
        <v>0.84</v>
      </c>
      <c r="J3628" t="str">
        <v>USD</v>
      </c>
    </row>
    <row r="3629" spans="5:10" x14ac:dyDescent="0.25">
      <c r="E3629" t="str">
        <v>PGEN</v>
      </c>
      <c r="F3629" t="str">
        <v>Precigen Inc</v>
      </c>
      <c r="G3629" s="3">
        <v>44781</v>
      </c>
      <c r="H3629" s="3">
        <v>44742</v>
      </c>
      <c r="I3629">
        <v>0</v>
      </c>
      <c r="J3629" t="str">
        <v>USD</v>
      </c>
    </row>
    <row r="3630" spans="5:10" x14ac:dyDescent="0.25">
      <c r="E3630" t="str">
        <v>PGNT</v>
      </c>
      <c r="F3630" t="str">
        <v>PGNT</v>
      </c>
      <c r="G3630" s="3">
        <v>44692</v>
      </c>
      <c r="H3630" s="3">
        <v>44651</v>
      </c>
      <c r="I3630">
        <v>0</v>
      </c>
      <c r="J3630" t="str">
        <v>USD</v>
      </c>
    </row>
    <row r="3631" spans="5:10" x14ac:dyDescent="0.25">
      <c r="E3631" t="str">
        <v>PGNY</v>
      </c>
      <c r="F3631" t="str">
        <v>Progyny Inc</v>
      </c>
      <c r="G3631" s="3">
        <v>44776</v>
      </c>
      <c r="H3631" s="3">
        <v>44742</v>
      </c>
      <c r="I3631">
        <v>0</v>
      </c>
      <c r="J3631" t="str">
        <v>USD</v>
      </c>
    </row>
    <row r="3632" spans="5:10" x14ac:dyDescent="0.25">
      <c r="E3632" t="str">
        <v>PGR</v>
      </c>
      <c r="F3632" t="str">
        <v>Progressive Corp</v>
      </c>
      <c r="G3632" s="3">
        <v>44774</v>
      </c>
      <c r="H3632" s="3">
        <v>44742</v>
      </c>
      <c r="I3632">
        <v>0.95</v>
      </c>
      <c r="J3632" t="str">
        <v>USD</v>
      </c>
    </row>
    <row r="3633" spans="5:10" x14ac:dyDescent="0.25">
      <c r="E3633" t="str">
        <v>PGRE</v>
      </c>
      <c r="F3633" t="str">
        <v>Paramount Group Inc</v>
      </c>
      <c r="G3633" s="3">
        <v>44767</v>
      </c>
      <c r="H3633" s="3">
        <v>44742</v>
      </c>
      <c r="I3633">
        <v>0</v>
      </c>
      <c r="J3633" t="str">
        <v>USD</v>
      </c>
    </row>
    <row r="3634" spans="5:10" x14ac:dyDescent="0.25">
      <c r="E3634" t="str">
        <v>PH</v>
      </c>
      <c r="F3634" t="str">
        <v>Parker-Hannifin Corp</v>
      </c>
      <c r="G3634" s="3">
        <v>44777</v>
      </c>
      <c r="H3634" s="3">
        <v>44742</v>
      </c>
      <c r="I3634">
        <v>0</v>
      </c>
      <c r="J3634" t="str">
        <v>USD</v>
      </c>
    </row>
    <row r="3635" spans="5:10" x14ac:dyDescent="0.25">
      <c r="E3635" t="str">
        <v>PHAT</v>
      </c>
      <c r="F3635" t="str">
        <v>Phathom Pharmaceuticals Inc</v>
      </c>
      <c r="G3635" s="3">
        <v>44781</v>
      </c>
      <c r="H3635" s="3">
        <v>44742</v>
      </c>
      <c r="I3635">
        <v>0</v>
      </c>
      <c r="J3635" t="str">
        <v>USD</v>
      </c>
    </row>
    <row r="3636" spans="5:10" x14ac:dyDescent="0.25">
      <c r="E3636" t="str">
        <v>PHGE</v>
      </c>
      <c r="F3636" t="str">
        <v>BiomX Inc</v>
      </c>
      <c r="G3636" s="3">
        <v>44704</v>
      </c>
      <c r="H3636" s="3">
        <v>44651</v>
      </c>
      <c r="I3636">
        <v>0</v>
      </c>
      <c r="J3636" t="str">
        <v>USD</v>
      </c>
    </row>
    <row r="3637" spans="5:10" x14ac:dyDescent="0.25">
      <c r="E3637" t="str">
        <v>PHIO</v>
      </c>
      <c r="F3637" t="str">
        <v>Phio Pharmaceuticals Corp</v>
      </c>
      <c r="G3637" s="3">
        <v>44692</v>
      </c>
      <c r="H3637" s="3">
        <v>44651</v>
      </c>
      <c r="I3637">
        <v>-0.3</v>
      </c>
      <c r="J3637" t="str">
        <v>USD</v>
      </c>
    </row>
    <row r="3638" spans="5:10" x14ac:dyDescent="0.25">
      <c r="E3638" t="str">
        <v>PHM</v>
      </c>
      <c r="F3638" t="str">
        <v>PulteGroup Inc</v>
      </c>
      <c r="G3638" s="3">
        <v>44767</v>
      </c>
      <c r="H3638" s="3">
        <v>44742</v>
      </c>
      <c r="I3638">
        <v>2.62</v>
      </c>
      <c r="J3638" t="str">
        <v>USD</v>
      </c>
    </row>
    <row r="3639" spans="5:10" x14ac:dyDescent="0.25">
      <c r="E3639" t="str">
        <v>PHR</v>
      </c>
      <c r="F3639" t="str">
        <v>Phreesia Inc</v>
      </c>
      <c r="G3639" s="3">
        <v>44714</v>
      </c>
      <c r="H3639" s="3">
        <v>44681</v>
      </c>
      <c r="I3639">
        <v>-0.97</v>
      </c>
      <c r="J3639" t="str">
        <v>USD</v>
      </c>
    </row>
    <row r="3640" spans="5:10" x14ac:dyDescent="0.25">
      <c r="E3640" t="str">
        <v>PHUN</v>
      </c>
      <c r="F3640" t="str">
        <v>Phunware Inc</v>
      </c>
      <c r="G3640" s="3">
        <v>44693</v>
      </c>
      <c r="H3640" s="3">
        <v>44651</v>
      </c>
      <c r="I3640">
        <v>-0.04</v>
      </c>
      <c r="J3640" t="str">
        <v>USD</v>
      </c>
    </row>
    <row r="3641" spans="5:10" x14ac:dyDescent="0.25">
      <c r="E3641" t="str">
        <v>PHVS</v>
      </c>
      <c r="F3641" t="str">
        <v>Pharvaris NV</v>
      </c>
      <c r="G3641" s="3">
        <v>44705</v>
      </c>
      <c r="H3641" s="3">
        <v>44651</v>
      </c>
      <c r="I3641">
        <v>-0.5</v>
      </c>
      <c r="J3641" t="str">
        <v>EUR</v>
      </c>
    </row>
    <row r="3642" spans="5:10" x14ac:dyDescent="0.25">
      <c r="E3642" t="str">
        <v>PHVS</v>
      </c>
      <c r="F3642" t="str">
        <v>Pharvaris NV</v>
      </c>
      <c r="G3642" s="3">
        <v>44770</v>
      </c>
      <c r="H3642" s="3">
        <v>44742</v>
      </c>
      <c r="I3642">
        <v>0</v>
      </c>
      <c r="J3642" t="str">
        <v>EUR</v>
      </c>
    </row>
    <row r="3643" spans="5:10" x14ac:dyDescent="0.25">
      <c r="E3643" t="str">
        <v>PHX</v>
      </c>
      <c r="F3643" t="str">
        <v>PHX Minerals Inc - Class A</v>
      </c>
      <c r="G3643" s="3">
        <v>44776</v>
      </c>
      <c r="H3643" s="3">
        <v>44742</v>
      </c>
      <c r="I3643">
        <v>0</v>
      </c>
      <c r="J3643" t="str">
        <v>USD</v>
      </c>
    </row>
    <row r="3644" spans="5:10" x14ac:dyDescent="0.25">
      <c r="E3644" t="str">
        <v>PHXHF</v>
      </c>
      <c r="F3644" t="str">
        <v>PHXHF</v>
      </c>
      <c r="G3644" s="3">
        <v>44775</v>
      </c>
      <c r="H3644" s="3">
        <v>44742</v>
      </c>
      <c r="I3644">
        <v>0</v>
      </c>
      <c r="J3644" t="str">
        <v>USD</v>
      </c>
    </row>
    <row r="3645" spans="5:10" x14ac:dyDescent="0.25">
      <c r="E3645" t="str">
        <v>PI</v>
      </c>
      <c r="F3645" t="str">
        <v>Impinj Inc</v>
      </c>
      <c r="G3645" s="3">
        <v>44768</v>
      </c>
      <c r="H3645" s="3">
        <v>44742</v>
      </c>
      <c r="I3645">
        <v>-0.02</v>
      </c>
      <c r="J3645" t="str">
        <v>USD</v>
      </c>
    </row>
    <row r="3646" spans="5:10" x14ac:dyDescent="0.25">
      <c r="E3646" t="str">
        <v>PIFYF</v>
      </c>
      <c r="F3646" t="str">
        <v>PIFYF</v>
      </c>
      <c r="G3646" s="3">
        <v>44775</v>
      </c>
      <c r="H3646" s="3">
        <v>44742</v>
      </c>
      <c r="I3646">
        <v>0</v>
      </c>
      <c r="J3646" t="str">
        <v>USD</v>
      </c>
    </row>
    <row r="3647" spans="5:10" x14ac:dyDescent="0.25">
      <c r="E3647" t="str">
        <v>PII</v>
      </c>
      <c r="F3647" t="str">
        <v>Polaris Inc</v>
      </c>
      <c r="G3647" s="3">
        <v>44767</v>
      </c>
      <c r="H3647" s="3">
        <v>44742</v>
      </c>
      <c r="I3647">
        <v>2.21</v>
      </c>
      <c r="J3647" t="str">
        <v>USD</v>
      </c>
    </row>
    <row r="3648" spans="5:10" x14ac:dyDescent="0.25">
      <c r="E3648" t="str">
        <v>PINE</v>
      </c>
      <c r="F3648" t="str">
        <v>Alpine Income Property Trust Inc</v>
      </c>
      <c r="G3648" s="3">
        <v>44762</v>
      </c>
      <c r="H3648" s="3">
        <v>44742</v>
      </c>
      <c r="I3648">
        <v>-0.02</v>
      </c>
      <c r="J3648" t="str">
        <v>USD</v>
      </c>
    </row>
    <row r="3649" spans="5:10" x14ac:dyDescent="0.25">
      <c r="E3649" t="str">
        <v>PING</v>
      </c>
      <c r="F3649" t="str">
        <v>Ping Identity Holding Corp</v>
      </c>
      <c r="G3649" s="3">
        <v>44775</v>
      </c>
      <c r="H3649" s="3">
        <v>44742</v>
      </c>
      <c r="I3649">
        <v>-0.1</v>
      </c>
      <c r="J3649" t="str">
        <v>USD</v>
      </c>
    </row>
    <row r="3650" spans="5:10" x14ac:dyDescent="0.25">
      <c r="E3650" t="str">
        <v>PINS</v>
      </c>
      <c r="F3650" t="str">
        <v>Pinterest Inc - Class A</v>
      </c>
      <c r="G3650" s="3">
        <v>44769</v>
      </c>
      <c r="H3650" s="3">
        <v>44742</v>
      </c>
      <c r="I3650">
        <v>0.19</v>
      </c>
      <c r="J3650" t="str">
        <v>USD</v>
      </c>
    </row>
    <row r="3651" spans="5:10" x14ac:dyDescent="0.25">
      <c r="E3651" t="str">
        <v>PIPR</v>
      </c>
      <c r="F3651" t="str">
        <v>Piper Sandler Co`s</v>
      </c>
      <c r="G3651" s="3">
        <v>44770</v>
      </c>
      <c r="H3651" s="3">
        <v>44742</v>
      </c>
      <c r="I3651">
        <v>0</v>
      </c>
      <c r="J3651" t="str">
        <v>USD</v>
      </c>
    </row>
    <row r="3652" spans="5:10" x14ac:dyDescent="0.25">
      <c r="E3652" t="str">
        <v>PIRS</v>
      </c>
      <c r="F3652" t="str">
        <v>Pieris Pharmaceuticals Inc</v>
      </c>
      <c r="G3652" s="3">
        <v>44692</v>
      </c>
      <c r="H3652" s="3">
        <v>44651</v>
      </c>
      <c r="I3652">
        <v>-0.11</v>
      </c>
      <c r="J3652" t="str">
        <v>USD</v>
      </c>
    </row>
    <row r="3653" spans="5:10" x14ac:dyDescent="0.25">
      <c r="E3653" t="str">
        <v>PIRS</v>
      </c>
      <c r="F3653" t="str">
        <v>Pieris Pharmaceuticals Inc</v>
      </c>
      <c r="G3653" s="3">
        <v>44775</v>
      </c>
      <c r="H3653" s="3">
        <v>44742</v>
      </c>
      <c r="I3653">
        <v>0</v>
      </c>
      <c r="J3653" t="str">
        <v>USD</v>
      </c>
    </row>
    <row r="3654" spans="5:10" x14ac:dyDescent="0.25">
      <c r="E3654" t="str">
        <v>PJT</v>
      </c>
      <c r="F3654" t="str">
        <v>PJT Partners Inc - Class A</v>
      </c>
      <c r="G3654" s="3">
        <v>44769</v>
      </c>
      <c r="H3654" s="3">
        <v>44742</v>
      </c>
      <c r="I3654">
        <v>0.95</v>
      </c>
      <c r="J3654" t="str">
        <v>USD</v>
      </c>
    </row>
    <row r="3655" spans="5:10" x14ac:dyDescent="0.25">
      <c r="E3655" t="str">
        <v>PK</v>
      </c>
      <c r="F3655" t="str">
        <v>Park Hotels &amp; Resorts Inc</v>
      </c>
      <c r="G3655" s="3">
        <v>44776</v>
      </c>
      <c r="H3655" s="3">
        <v>44742</v>
      </c>
      <c r="I3655">
        <v>0.08</v>
      </c>
      <c r="J3655" t="str">
        <v>USD</v>
      </c>
    </row>
    <row r="3656" spans="5:10" x14ac:dyDescent="0.25">
      <c r="E3656" t="str">
        <v>PKBK</v>
      </c>
      <c r="F3656" t="str">
        <v>Parke Bancorp Inc</v>
      </c>
      <c r="G3656" s="3">
        <v>44761</v>
      </c>
      <c r="H3656" s="3">
        <v>44742</v>
      </c>
      <c r="I3656">
        <v>0</v>
      </c>
      <c r="J3656" t="str">
        <v>USD</v>
      </c>
    </row>
    <row r="3657" spans="5:10" x14ac:dyDescent="0.25">
      <c r="E3657" t="str">
        <v>PKE</v>
      </c>
      <c r="F3657" t="str">
        <v>Park Aerospace Corp</v>
      </c>
      <c r="G3657" s="3">
        <v>44693</v>
      </c>
      <c r="H3657" s="3">
        <v>44651</v>
      </c>
      <c r="I3657">
        <v>0</v>
      </c>
      <c r="J3657" t="str">
        <v>USD</v>
      </c>
    </row>
    <row r="3658" spans="5:10" x14ac:dyDescent="0.25">
      <c r="E3658" t="str">
        <v>PKE</v>
      </c>
      <c r="F3658" t="str">
        <v>Park Aerospace Corp</v>
      </c>
      <c r="G3658" s="3">
        <v>44748</v>
      </c>
      <c r="H3658" s="3">
        <v>44742</v>
      </c>
      <c r="I3658">
        <v>0</v>
      </c>
      <c r="J3658" t="str">
        <v>USD</v>
      </c>
    </row>
    <row r="3659" spans="5:10" x14ac:dyDescent="0.25">
      <c r="E3659" t="str">
        <v>PKG</v>
      </c>
      <c r="F3659" t="str">
        <v>Packaging Corp Of America</v>
      </c>
      <c r="G3659" s="3">
        <v>44767</v>
      </c>
      <c r="H3659" s="3">
        <v>44742</v>
      </c>
      <c r="I3659">
        <v>2.86</v>
      </c>
      <c r="J3659" t="str">
        <v>USD</v>
      </c>
    </row>
    <row r="3660" spans="5:10" x14ac:dyDescent="0.25">
      <c r="E3660" t="str">
        <v>PKI</v>
      </c>
      <c r="F3660" t="str">
        <v>Perkinelmer Inc</v>
      </c>
      <c r="G3660" s="3">
        <v>44767</v>
      </c>
      <c r="H3660" s="3">
        <v>44742</v>
      </c>
      <c r="I3660">
        <v>0</v>
      </c>
      <c r="J3660" t="str">
        <v>USD</v>
      </c>
    </row>
    <row r="3661" spans="5:10" x14ac:dyDescent="0.25">
      <c r="E3661" t="str">
        <v>PKIUF</v>
      </c>
      <c r="F3661" t="str">
        <v>PKIUF</v>
      </c>
      <c r="G3661" s="3">
        <v>44776</v>
      </c>
      <c r="H3661" s="3">
        <v>44742</v>
      </c>
      <c r="I3661">
        <v>0</v>
      </c>
      <c r="J3661" t="str">
        <v>USD</v>
      </c>
    </row>
    <row r="3662" spans="5:10" x14ac:dyDescent="0.25">
      <c r="E3662" t="str">
        <v>PKOH</v>
      </c>
      <c r="F3662" t="str">
        <v>Park-Ohio Holdings Corp</v>
      </c>
      <c r="G3662" s="3">
        <v>44774</v>
      </c>
      <c r="H3662" s="3">
        <v>44742</v>
      </c>
      <c r="I3662">
        <v>0</v>
      </c>
      <c r="J3662" t="str">
        <v>USD</v>
      </c>
    </row>
    <row r="3663" spans="5:10" x14ac:dyDescent="0.25">
      <c r="E3663" t="str">
        <v>PLAB</v>
      </c>
      <c r="F3663" t="str">
        <v>Photronics Inc</v>
      </c>
      <c r="G3663" s="3">
        <v>44705</v>
      </c>
      <c r="H3663" s="3">
        <v>44681</v>
      </c>
      <c r="I3663">
        <v>0.35</v>
      </c>
      <c r="J3663" t="str">
        <v>USD</v>
      </c>
    </row>
    <row r="3664" spans="5:10" x14ac:dyDescent="0.25">
      <c r="E3664" t="str">
        <v>PLAG</v>
      </c>
      <c r="F3664" t="str">
        <v>Planet Green Holdings Corp</v>
      </c>
      <c r="G3664" s="3">
        <v>44697</v>
      </c>
      <c r="H3664" s="3">
        <v>44651</v>
      </c>
      <c r="I3664">
        <v>0</v>
      </c>
      <c r="J3664" t="str">
        <v>USD</v>
      </c>
    </row>
    <row r="3665" spans="5:10" x14ac:dyDescent="0.25">
      <c r="E3665" t="str">
        <v>PLAN</v>
      </c>
      <c r="F3665" t="str">
        <v>Anaplan Inc</v>
      </c>
      <c r="G3665" s="3">
        <v>44706</v>
      </c>
      <c r="H3665" s="3">
        <v>44681</v>
      </c>
      <c r="I3665">
        <v>-0.09</v>
      </c>
      <c r="J3665" t="str">
        <v>USD</v>
      </c>
    </row>
    <row r="3666" spans="5:10" x14ac:dyDescent="0.25">
      <c r="E3666" t="str">
        <v>PLAY</v>
      </c>
      <c r="F3666" t="str">
        <v>Dave &amp; Buster`s Entertainment Inc</v>
      </c>
      <c r="G3666" s="3">
        <v>44720</v>
      </c>
      <c r="H3666" s="3">
        <v>44681</v>
      </c>
      <c r="I3666">
        <v>1.18</v>
      </c>
      <c r="J3666" t="str">
        <v>USD</v>
      </c>
    </row>
    <row r="3667" spans="5:10" x14ac:dyDescent="0.25">
      <c r="E3667" t="str">
        <v>PLBC</v>
      </c>
      <c r="F3667" t="str">
        <v>Plumas Bancorp.</v>
      </c>
      <c r="G3667" s="3">
        <v>44761</v>
      </c>
      <c r="H3667" s="3">
        <v>44742</v>
      </c>
      <c r="I3667">
        <v>0</v>
      </c>
      <c r="J3667" t="str">
        <v>USD</v>
      </c>
    </row>
    <row r="3668" spans="5:10" x14ac:dyDescent="0.25">
      <c r="E3668" t="str">
        <v>PLBY</v>
      </c>
      <c r="F3668" t="str">
        <v>PLBY Group Inc</v>
      </c>
      <c r="G3668" s="3">
        <v>44781</v>
      </c>
      <c r="H3668" s="3">
        <v>44742</v>
      </c>
      <c r="I3668">
        <v>0</v>
      </c>
      <c r="J3668" t="str">
        <v>USD</v>
      </c>
    </row>
    <row r="3669" spans="5:10" x14ac:dyDescent="0.25">
      <c r="E3669" t="str">
        <v>PLD</v>
      </c>
      <c r="F3669" t="str">
        <v>Prologis Inc</v>
      </c>
      <c r="G3669" s="3">
        <v>44760</v>
      </c>
      <c r="H3669" s="3">
        <v>44742</v>
      </c>
      <c r="I3669">
        <v>0.55000000000000004</v>
      </c>
      <c r="J3669" t="str">
        <v>USD</v>
      </c>
    </row>
    <row r="3670" spans="5:10" x14ac:dyDescent="0.25">
      <c r="E3670" t="str">
        <v>PLG</v>
      </c>
      <c r="F3670" t="str">
        <v>Platinum Group Metals Ltd</v>
      </c>
      <c r="G3670" s="3">
        <v>44755</v>
      </c>
      <c r="H3670" s="3">
        <v>44712</v>
      </c>
      <c r="I3670">
        <v>0</v>
      </c>
      <c r="J3670" t="str">
        <v>USD</v>
      </c>
    </row>
    <row r="3671" spans="5:10" x14ac:dyDescent="0.25">
      <c r="E3671" t="str">
        <v>PLM</v>
      </c>
      <c r="F3671" t="str">
        <v>Polymet Mining Corp</v>
      </c>
      <c r="G3671" s="3">
        <v>44776</v>
      </c>
      <c r="H3671" s="3">
        <v>44742</v>
      </c>
      <c r="I3671">
        <v>0</v>
      </c>
      <c r="J3671" t="str">
        <v>USD</v>
      </c>
    </row>
    <row r="3672" spans="5:10" x14ac:dyDescent="0.25">
      <c r="E3672" t="str">
        <v>PLMR</v>
      </c>
      <c r="F3672" t="str">
        <v>Palomar Holdings Inc</v>
      </c>
      <c r="G3672" s="3">
        <v>44768</v>
      </c>
      <c r="H3672" s="3">
        <v>44742</v>
      </c>
      <c r="I3672">
        <v>0.73</v>
      </c>
      <c r="J3672" t="str">
        <v>USD</v>
      </c>
    </row>
    <row r="3673" spans="5:10" x14ac:dyDescent="0.25">
      <c r="E3673" t="str">
        <v>PLNHF</v>
      </c>
      <c r="F3673" t="str">
        <v>PLNHF</v>
      </c>
      <c r="G3673" s="3">
        <v>44708</v>
      </c>
      <c r="H3673" s="3">
        <v>44651</v>
      </c>
      <c r="I3673">
        <v>0</v>
      </c>
      <c r="J3673" t="str">
        <v>USD</v>
      </c>
    </row>
    <row r="3674" spans="5:10" x14ac:dyDescent="0.25">
      <c r="E3674" t="str">
        <v>PLNT</v>
      </c>
      <c r="F3674" t="str">
        <v>Planet Fitness Inc - Class A</v>
      </c>
      <c r="G3674" s="3">
        <v>44781</v>
      </c>
      <c r="H3674" s="3">
        <v>44742</v>
      </c>
      <c r="I3674">
        <v>0</v>
      </c>
      <c r="J3674" t="str">
        <v>USD</v>
      </c>
    </row>
    <row r="3675" spans="5:10" x14ac:dyDescent="0.25">
      <c r="E3675" t="str">
        <v>PLOW</v>
      </c>
      <c r="F3675" t="str">
        <v>Douglas Dynamics Inc</v>
      </c>
      <c r="G3675" s="3">
        <v>44774</v>
      </c>
      <c r="H3675" s="3">
        <v>44742</v>
      </c>
      <c r="I3675">
        <v>0.76</v>
      </c>
      <c r="J3675" t="str">
        <v>USD</v>
      </c>
    </row>
    <row r="3676" spans="5:10" x14ac:dyDescent="0.25">
      <c r="E3676" t="str">
        <v>PLPC</v>
      </c>
      <c r="F3676" t="str">
        <v>Preformed Line Products Company</v>
      </c>
      <c r="G3676" s="3">
        <v>44769</v>
      </c>
      <c r="H3676" s="3">
        <v>44742</v>
      </c>
      <c r="I3676">
        <v>0</v>
      </c>
      <c r="J3676" t="str">
        <v>USD</v>
      </c>
    </row>
    <row r="3677" spans="5:10" x14ac:dyDescent="0.25">
      <c r="E3677" t="str">
        <v>PLPRF</v>
      </c>
      <c r="F3677" t="str">
        <v>PLPRF</v>
      </c>
      <c r="G3677" s="3">
        <v>44707</v>
      </c>
      <c r="H3677" s="3">
        <v>44651</v>
      </c>
      <c r="I3677">
        <v>0</v>
      </c>
      <c r="J3677" t="str">
        <v>USD</v>
      </c>
    </row>
    <row r="3678" spans="5:10" x14ac:dyDescent="0.25">
      <c r="E3678" t="str">
        <v>PLPRF</v>
      </c>
      <c r="F3678" t="str">
        <v>PLPRF</v>
      </c>
      <c r="G3678" s="3">
        <v>44775</v>
      </c>
      <c r="H3678" s="3">
        <v>44742</v>
      </c>
      <c r="I3678">
        <v>0</v>
      </c>
      <c r="J3678" t="str">
        <v>USD</v>
      </c>
    </row>
    <row r="3679" spans="5:10" x14ac:dyDescent="0.25">
      <c r="E3679" t="str">
        <v>PLRX</v>
      </c>
      <c r="F3679" t="str">
        <v>Pliant Therapeutics Inc</v>
      </c>
      <c r="G3679" s="3">
        <v>44781</v>
      </c>
      <c r="H3679" s="3">
        <v>44742</v>
      </c>
      <c r="I3679">
        <v>0</v>
      </c>
      <c r="J3679" t="str">
        <v>USD</v>
      </c>
    </row>
    <row r="3680" spans="5:10" x14ac:dyDescent="0.25">
      <c r="E3680" t="str">
        <v>PLSDF</v>
      </c>
      <c r="F3680" t="str">
        <v>PLSDF</v>
      </c>
      <c r="G3680" s="3">
        <v>44761</v>
      </c>
      <c r="H3680" s="3">
        <v>44742</v>
      </c>
      <c r="I3680">
        <v>0</v>
      </c>
      <c r="J3680" t="str">
        <v>USD</v>
      </c>
    </row>
    <row r="3681" spans="5:10" x14ac:dyDescent="0.25">
      <c r="E3681" t="str">
        <v>PLSE</v>
      </c>
      <c r="F3681" t="str">
        <v>Pulse Biosciences Inc</v>
      </c>
      <c r="G3681" s="3">
        <v>44692</v>
      </c>
      <c r="H3681" s="3">
        <v>44651</v>
      </c>
      <c r="I3681">
        <v>-0.52</v>
      </c>
      <c r="J3681" t="str">
        <v>USD</v>
      </c>
    </row>
    <row r="3682" spans="5:10" x14ac:dyDescent="0.25">
      <c r="E3682" t="str">
        <v>PLSE</v>
      </c>
      <c r="F3682" t="str">
        <v>Pulse Biosciences Inc</v>
      </c>
      <c r="G3682" s="3">
        <v>44781</v>
      </c>
      <c r="H3682" s="3">
        <v>44742</v>
      </c>
      <c r="I3682">
        <v>0</v>
      </c>
      <c r="J3682" t="str">
        <v>USD</v>
      </c>
    </row>
    <row r="3683" spans="5:10" x14ac:dyDescent="0.25">
      <c r="E3683" t="str">
        <v>PLT</v>
      </c>
      <c r="F3683" t="str">
        <v>PLT</v>
      </c>
      <c r="G3683" s="3">
        <v>44692</v>
      </c>
      <c r="H3683" s="3">
        <v>44651</v>
      </c>
      <c r="I3683">
        <v>0</v>
      </c>
      <c r="J3683" t="str">
        <v>USD</v>
      </c>
    </row>
    <row r="3684" spans="5:10" x14ac:dyDescent="0.25">
      <c r="E3684" t="str">
        <v>PLTK</v>
      </c>
      <c r="F3684" t="str">
        <v>Playtika Holding Corp</v>
      </c>
      <c r="G3684" s="3">
        <v>44775</v>
      </c>
      <c r="H3684" s="3">
        <v>44742</v>
      </c>
      <c r="I3684">
        <v>0</v>
      </c>
      <c r="J3684" t="str">
        <v>USD</v>
      </c>
    </row>
    <row r="3685" spans="5:10" x14ac:dyDescent="0.25">
      <c r="E3685" t="str">
        <v>PLTXF</v>
      </c>
      <c r="F3685" t="str">
        <v>PLTXF</v>
      </c>
      <c r="G3685" s="3">
        <v>44769</v>
      </c>
      <c r="H3685" s="3">
        <v>44681</v>
      </c>
      <c r="I3685">
        <v>0</v>
      </c>
      <c r="J3685" t="str">
        <v>USD</v>
      </c>
    </row>
    <row r="3686" spans="5:10" x14ac:dyDescent="0.25">
      <c r="E3686" t="str">
        <v>PLUG</v>
      </c>
      <c r="F3686" t="str">
        <v>Plug Power Inc</v>
      </c>
      <c r="G3686" s="3">
        <v>44776</v>
      </c>
      <c r="H3686" s="3">
        <v>44742</v>
      </c>
      <c r="I3686">
        <v>0</v>
      </c>
      <c r="J3686" t="str">
        <v>USD</v>
      </c>
    </row>
    <row r="3687" spans="5:10" x14ac:dyDescent="0.25">
      <c r="E3687" t="str">
        <v>PLUS</v>
      </c>
      <c r="F3687" t="str">
        <v>ePlus Inc</v>
      </c>
      <c r="G3687" s="3">
        <v>44699</v>
      </c>
      <c r="H3687" s="3">
        <v>44651</v>
      </c>
      <c r="I3687">
        <v>0.68</v>
      </c>
      <c r="J3687" t="str">
        <v>USD</v>
      </c>
    </row>
    <row r="3688" spans="5:10" x14ac:dyDescent="0.25">
      <c r="E3688" t="str">
        <v>PLUS</v>
      </c>
      <c r="F3688" t="str">
        <v>ePlus Inc</v>
      </c>
      <c r="G3688" s="3">
        <v>44775</v>
      </c>
      <c r="H3688" s="3">
        <v>44742</v>
      </c>
      <c r="I3688">
        <v>0</v>
      </c>
      <c r="J3688" t="str">
        <v>USD</v>
      </c>
    </row>
    <row r="3689" spans="5:10" x14ac:dyDescent="0.25">
      <c r="E3689" t="str">
        <v>PLX</v>
      </c>
      <c r="F3689" t="str">
        <v>Protalix BioTherapeutics Inc</v>
      </c>
      <c r="G3689" s="3">
        <v>44697</v>
      </c>
      <c r="H3689" s="3">
        <v>44651</v>
      </c>
      <c r="I3689">
        <v>0</v>
      </c>
      <c r="J3689" t="str">
        <v>USD</v>
      </c>
    </row>
    <row r="3690" spans="5:10" x14ac:dyDescent="0.25">
      <c r="E3690" t="str">
        <v>PLXP</v>
      </c>
      <c r="F3690" t="str">
        <v>PLx Pharma Inc</v>
      </c>
      <c r="G3690" s="3">
        <v>44694</v>
      </c>
      <c r="H3690" s="3">
        <v>44651</v>
      </c>
      <c r="I3690">
        <v>-0.72</v>
      </c>
      <c r="J3690" t="str">
        <v>USD</v>
      </c>
    </row>
    <row r="3691" spans="5:10" x14ac:dyDescent="0.25">
      <c r="E3691" t="str">
        <v>PLXP</v>
      </c>
      <c r="F3691" t="str">
        <v>PLx Pharma Inc</v>
      </c>
      <c r="G3691" s="3">
        <v>44777</v>
      </c>
      <c r="H3691" s="3">
        <v>44742</v>
      </c>
      <c r="I3691">
        <v>0</v>
      </c>
      <c r="J3691" t="str">
        <v>USD</v>
      </c>
    </row>
    <row r="3692" spans="5:10" x14ac:dyDescent="0.25">
      <c r="E3692" t="str">
        <v>PLXS</v>
      </c>
      <c r="F3692" t="str">
        <v>Plexus Corp</v>
      </c>
      <c r="G3692" s="3">
        <v>44761</v>
      </c>
      <c r="H3692" s="3">
        <v>44742</v>
      </c>
      <c r="I3692">
        <v>1.0900000000000001</v>
      </c>
      <c r="J3692" t="str">
        <v>USD</v>
      </c>
    </row>
    <row r="3693" spans="5:10" x14ac:dyDescent="0.25">
      <c r="E3693" t="str">
        <v>PLYA</v>
      </c>
      <c r="F3693" t="str">
        <v>Playa Hotels &amp; Resorts N.V.</v>
      </c>
      <c r="G3693" s="3">
        <v>44777</v>
      </c>
      <c r="H3693" s="3">
        <v>44742</v>
      </c>
      <c r="I3693">
        <v>0.04</v>
      </c>
      <c r="J3693" t="str">
        <v>USD</v>
      </c>
    </row>
    <row r="3694" spans="5:10" x14ac:dyDescent="0.25">
      <c r="E3694" t="str">
        <v>PLYM</v>
      </c>
      <c r="F3694" t="str">
        <v>Plymouth Industrial Reit Inc</v>
      </c>
      <c r="G3694" s="3">
        <v>44777</v>
      </c>
      <c r="H3694" s="3">
        <v>44742</v>
      </c>
      <c r="I3694">
        <v>-0.11</v>
      </c>
      <c r="J3694" t="str">
        <v>USD</v>
      </c>
    </row>
    <row r="3695" spans="5:10" x14ac:dyDescent="0.25">
      <c r="E3695" t="str">
        <v>PM</v>
      </c>
      <c r="F3695" t="str">
        <v>Philip Morris International Inc</v>
      </c>
      <c r="G3695" s="3">
        <v>44763</v>
      </c>
      <c r="H3695" s="3">
        <v>44742</v>
      </c>
      <c r="I3695">
        <v>1.23</v>
      </c>
      <c r="J3695" t="str">
        <v>USD</v>
      </c>
    </row>
    <row r="3696" spans="5:10" x14ac:dyDescent="0.25">
      <c r="E3696" t="str">
        <v>PMBC</v>
      </c>
      <c r="F3696" t="str">
        <v>PMBC</v>
      </c>
      <c r="G3696" s="3">
        <v>44767</v>
      </c>
      <c r="H3696" s="3">
        <v>44742</v>
      </c>
      <c r="I3696">
        <v>0</v>
      </c>
      <c r="J3696" t="str">
        <v>USD</v>
      </c>
    </row>
    <row r="3697" spans="5:10" x14ac:dyDescent="0.25">
      <c r="E3697" t="str">
        <v>PMD</v>
      </c>
      <c r="F3697" t="str">
        <v>Psychemedics Corp</v>
      </c>
      <c r="G3697" s="3">
        <v>44781</v>
      </c>
      <c r="H3697" s="3">
        <v>44742</v>
      </c>
      <c r="I3697">
        <v>0</v>
      </c>
      <c r="J3697" t="str">
        <v>USD</v>
      </c>
    </row>
    <row r="3698" spans="5:10" x14ac:dyDescent="0.25">
      <c r="E3698" t="str">
        <v>PMT</v>
      </c>
      <c r="F3698" t="str">
        <v>Pennymac Mortgage Investment Trust</v>
      </c>
      <c r="G3698" s="3">
        <v>44776</v>
      </c>
      <c r="H3698" s="3">
        <v>44742</v>
      </c>
      <c r="I3698">
        <v>0</v>
      </c>
      <c r="J3698" t="str">
        <v>USD</v>
      </c>
    </row>
    <row r="3699" spans="5:10" x14ac:dyDescent="0.25">
      <c r="E3699" t="str">
        <v>PMVP</v>
      </c>
      <c r="F3699" t="str">
        <v>PMV Pharmaceuticals Inc</v>
      </c>
      <c r="G3699" s="3">
        <v>44693</v>
      </c>
      <c r="H3699" s="3">
        <v>44651</v>
      </c>
      <c r="I3699">
        <v>-0.4</v>
      </c>
      <c r="J3699" t="str">
        <v>USD</v>
      </c>
    </row>
    <row r="3700" spans="5:10" x14ac:dyDescent="0.25">
      <c r="E3700" t="str">
        <v>PNC</v>
      </c>
      <c r="F3700" t="str">
        <v>PNC Financial Services Group</v>
      </c>
      <c r="G3700" s="3">
        <v>44757</v>
      </c>
      <c r="H3700" s="3">
        <v>44742</v>
      </c>
      <c r="I3700">
        <v>3.17</v>
      </c>
      <c r="J3700" t="str">
        <v>USD</v>
      </c>
    </row>
    <row r="3701" spans="5:10" x14ac:dyDescent="0.25">
      <c r="E3701" t="str">
        <v>PNFP</v>
      </c>
      <c r="F3701" t="str">
        <v>Pinnacle Financial Partners Inc</v>
      </c>
      <c r="G3701" s="3">
        <v>44760</v>
      </c>
      <c r="H3701" s="3">
        <v>44742</v>
      </c>
      <c r="I3701">
        <v>1.67</v>
      </c>
      <c r="J3701" t="str">
        <v>USD</v>
      </c>
    </row>
    <row r="3702" spans="5:10" x14ac:dyDescent="0.25">
      <c r="E3702" t="str">
        <v>PNM</v>
      </c>
      <c r="F3702" t="str">
        <v>PNM Resources Inc</v>
      </c>
      <c r="G3702" s="3">
        <v>44770</v>
      </c>
      <c r="H3702" s="3">
        <v>44742</v>
      </c>
      <c r="I3702">
        <v>0.56000000000000005</v>
      </c>
      <c r="J3702" t="str">
        <v>USD</v>
      </c>
    </row>
    <row r="3703" spans="5:10" x14ac:dyDescent="0.25">
      <c r="E3703" t="str">
        <v>PNNT</v>
      </c>
      <c r="F3703" t="str">
        <v>PennantPark Investment Corporation</v>
      </c>
      <c r="G3703" s="3">
        <v>44775</v>
      </c>
      <c r="H3703" s="3">
        <v>44742</v>
      </c>
      <c r="I3703">
        <v>0.17</v>
      </c>
      <c r="J3703" t="str">
        <v>USD</v>
      </c>
    </row>
    <row r="3704" spans="5:10" x14ac:dyDescent="0.25">
      <c r="E3704" t="str">
        <v>PNPFF</v>
      </c>
      <c r="F3704" t="str">
        <v>PNPFF</v>
      </c>
      <c r="G3704" s="3">
        <v>44777</v>
      </c>
      <c r="H3704" s="3">
        <v>44742</v>
      </c>
      <c r="I3704">
        <v>0</v>
      </c>
      <c r="J3704" t="str">
        <v>CAD</v>
      </c>
    </row>
    <row r="3705" spans="5:10" x14ac:dyDescent="0.25">
      <c r="E3705" t="str">
        <v>PNR</v>
      </c>
      <c r="F3705" t="str">
        <v>Pentair plc</v>
      </c>
      <c r="G3705" s="3">
        <v>44767</v>
      </c>
      <c r="H3705" s="3">
        <v>44742</v>
      </c>
      <c r="I3705">
        <v>1</v>
      </c>
      <c r="J3705" t="str">
        <v>USD</v>
      </c>
    </row>
    <row r="3706" spans="5:10" x14ac:dyDescent="0.25">
      <c r="E3706" t="str">
        <v>PNT</v>
      </c>
      <c r="F3706" t="str">
        <v>POINT Biopharma Global Inc</v>
      </c>
      <c r="G3706" s="3">
        <v>44694</v>
      </c>
      <c r="H3706" s="3">
        <v>44651</v>
      </c>
      <c r="I3706">
        <v>-0.21</v>
      </c>
      <c r="J3706" t="str">
        <v>USD</v>
      </c>
    </row>
    <row r="3707" spans="5:10" x14ac:dyDescent="0.25">
      <c r="E3707" t="str">
        <v>PNTG</v>
      </c>
      <c r="F3707" t="str">
        <v>Pennant Group Inc</v>
      </c>
      <c r="G3707" s="3">
        <v>44781</v>
      </c>
      <c r="H3707" s="3">
        <v>44742</v>
      </c>
      <c r="I3707">
        <v>0</v>
      </c>
      <c r="J3707" t="str">
        <v>USD</v>
      </c>
    </row>
    <row r="3708" spans="5:10" x14ac:dyDescent="0.25">
      <c r="E3708" t="str">
        <v>PNW</v>
      </c>
      <c r="F3708" t="str">
        <v>Pinnacle West Capital Corp</v>
      </c>
      <c r="G3708" s="3">
        <v>44776</v>
      </c>
      <c r="H3708" s="3">
        <v>44742</v>
      </c>
      <c r="I3708">
        <v>1.42</v>
      </c>
      <c r="J3708" t="str">
        <v>USD</v>
      </c>
    </row>
    <row r="3709" spans="5:10" x14ac:dyDescent="0.25">
      <c r="E3709" t="str">
        <v>PNWRF</v>
      </c>
      <c r="F3709" t="str">
        <v>PNWRF</v>
      </c>
      <c r="G3709" s="3">
        <v>44692</v>
      </c>
      <c r="H3709" s="3">
        <v>44651</v>
      </c>
      <c r="I3709">
        <v>0</v>
      </c>
      <c r="J3709" t="str">
        <v>USD</v>
      </c>
    </row>
    <row r="3710" spans="5:10" x14ac:dyDescent="0.25">
      <c r="E3710" t="str">
        <v>PNWRF</v>
      </c>
      <c r="F3710" t="str">
        <v>PNWRF</v>
      </c>
      <c r="G3710" s="3">
        <v>44776</v>
      </c>
      <c r="H3710" s="3">
        <v>44742</v>
      </c>
      <c r="I3710">
        <v>0</v>
      </c>
      <c r="J3710" t="str">
        <v>USD</v>
      </c>
    </row>
    <row r="3711" spans="5:10" x14ac:dyDescent="0.25">
      <c r="E3711" t="str">
        <v>POAI</v>
      </c>
      <c r="F3711" t="str">
        <v>Predictive Oncology Inc</v>
      </c>
      <c r="G3711" s="3">
        <v>44782</v>
      </c>
      <c r="H3711" s="3">
        <v>44742</v>
      </c>
      <c r="I3711">
        <v>0</v>
      </c>
      <c r="J3711" t="str">
        <v>USD</v>
      </c>
    </row>
    <row r="3712" spans="5:10" x14ac:dyDescent="0.25">
      <c r="E3712" t="str">
        <v>PODD</v>
      </c>
      <c r="F3712" t="str">
        <v>Insulet Corporation</v>
      </c>
      <c r="G3712" s="3">
        <v>44776</v>
      </c>
      <c r="H3712" s="3">
        <v>44742</v>
      </c>
      <c r="I3712">
        <v>0.24</v>
      </c>
      <c r="J3712" t="str">
        <v>USD</v>
      </c>
    </row>
    <row r="3713" spans="5:10" x14ac:dyDescent="0.25">
      <c r="E3713" t="str">
        <v>POEFF</v>
      </c>
      <c r="F3713" t="str">
        <v>POEFF</v>
      </c>
      <c r="G3713" s="3">
        <v>44692</v>
      </c>
      <c r="H3713" s="3">
        <v>44651</v>
      </c>
      <c r="I3713">
        <v>0</v>
      </c>
      <c r="J3713" t="str">
        <v>USD</v>
      </c>
    </row>
    <row r="3714" spans="5:10" x14ac:dyDescent="0.25">
      <c r="E3714" t="str">
        <v>POETD</v>
      </c>
      <c r="F3714" t="str">
        <v>POETD</v>
      </c>
      <c r="G3714" s="3">
        <v>44706</v>
      </c>
      <c r="H3714" s="3">
        <v>44651</v>
      </c>
      <c r="I3714">
        <v>0</v>
      </c>
      <c r="J3714" t="str">
        <v>USD</v>
      </c>
    </row>
    <row r="3715" spans="5:10" x14ac:dyDescent="0.25">
      <c r="E3715" t="str">
        <v>POETF</v>
      </c>
      <c r="F3715" t="str">
        <v>POETF</v>
      </c>
      <c r="G3715" s="3">
        <v>44706</v>
      </c>
      <c r="H3715" s="3">
        <v>44651</v>
      </c>
      <c r="I3715">
        <v>0</v>
      </c>
      <c r="J3715" t="str">
        <v>USD</v>
      </c>
    </row>
    <row r="3716" spans="5:10" x14ac:dyDescent="0.25">
      <c r="E3716" t="str">
        <v>POLY</v>
      </c>
      <c r="F3716" t="str">
        <v>Plantronics Inc</v>
      </c>
      <c r="G3716" s="3">
        <v>44692</v>
      </c>
      <c r="H3716" s="3">
        <v>44651</v>
      </c>
      <c r="I3716">
        <v>0.56000000000000005</v>
      </c>
      <c r="J3716" t="str">
        <v>USD</v>
      </c>
    </row>
    <row r="3717" spans="5:10" x14ac:dyDescent="0.25">
      <c r="E3717" t="str">
        <v>POLY</v>
      </c>
      <c r="F3717" t="str">
        <v>Plantronics Inc</v>
      </c>
      <c r="G3717" s="3">
        <v>44769</v>
      </c>
      <c r="H3717" s="3">
        <v>44742</v>
      </c>
      <c r="I3717">
        <v>0</v>
      </c>
      <c r="J3717" t="str">
        <v>USD</v>
      </c>
    </row>
    <row r="3718" spans="5:10" x14ac:dyDescent="0.25">
      <c r="E3718" t="str">
        <v>POOL</v>
      </c>
      <c r="F3718" t="str">
        <v>Pool Corporation</v>
      </c>
      <c r="G3718" s="3">
        <v>44762</v>
      </c>
      <c r="H3718" s="3">
        <v>44742</v>
      </c>
      <c r="I3718">
        <v>7.56</v>
      </c>
      <c r="J3718" t="str">
        <v>USD</v>
      </c>
    </row>
    <row r="3719" spans="5:10" x14ac:dyDescent="0.25">
      <c r="E3719" t="str">
        <v>POR</v>
      </c>
      <c r="F3719" t="str">
        <v>Portland General Electric Company</v>
      </c>
      <c r="G3719" s="3">
        <v>44770</v>
      </c>
      <c r="H3719" s="3">
        <v>44742</v>
      </c>
      <c r="I3719">
        <v>0.41</v>
      </c>
      <c r="J3719" t="str">
        <v>USD</v>
      </c>
    </row>
    <row r="3720" spans="5:10" x14ac:dyDescent="0.25">
      <c r="E3720" t="str">
        <v>POSH</v>
      </c>
      <c r="F3720" t="str">
        <v>Poshmark Inc - Class A</v>
      </c>
      <c r="G3720" s="3">
        <v>44693</v>
      </c>
      <c r="H3720" s="3">
        <v>44651</v>
      </c>
      <c r="I3720">
        <v>-0.22</v>
      </c>
      <c r="J3720" t="str">
        <v>USD</v>
      </c>
    </row>
    <row r="3721" spans="5:10" x14ac:dyDescent="0.25">
      <c r="E3721" t="str">
        <v>POSH</v>
      </c>
      <c r="F3721" t="str">
        <v>Poshmark Inc - Class A</v>
      </c>
      <c r="G3721" s="3">
        <v>44781</v>
      </c>
      <c r="H3721" s="3">
        <v>44742</v>
      </c>
      <c r="I3721">
        <v>0</v>
      </c>
      <c r="J3721" t="str">
        <v>USD</v>
      </c>
    </row>
    <row r="3722" spans="5:10" x14ac:dyDescent="0.25">
      <c r="E3722" t="str">
        <v>POST</v>
      </c>
      <c r="F3722" t="str">
        <v>Post Holdings Inc</v>
      </c>
      <c r="G3722" s="3">
        <v>44776</v>
      </c>
      <c r="H3722" s="3">
        <v>44742</v>
      </c>
      <c r="I3722">
        <v>0.61</v>
      </c>
      <c r="J3722" t="str">
        <v>USD</v>
      </c>
    </row>
    <row r="3723" spans="5:10" x14ac:dyDescent="0.25">
      <c r="E3723" t="str">
        <v>POWI</v>
      </c>
      <c r="F3723" t="str">
        <v>Power Integrations Inc</v>
      </c>
      <c r="G3723" s="3">
        <v>44769</v>
      </c>
      <c r="H3723" s="3">
        <v>44742</v>
      </c>
      <c r="I3723">
        <v>0.9</v>
      </c>
      <c r="J3723" t="str">
        <v>USD</v>
      </c>
    </row>
    <row r="3724" spans="5:10" x14ac:dyDescent="0.25">
      <c r="E3724" t="str">
        <v>POWL</v>
      </c>
      <c r="F3724" t="str">
        <v>Powell Industries Inc</v>
      </c>
      <c r="G3724" s="3">
        <v>44774</v>
      </c>
      <c r="H3724" s="3">
        <v>44742</v>
      </c>
      <c r="I3724">
        <v>0.11</v>
      </c>
      <c r="J3724" t="str">
        <v>USD</v>
      </c>
    </row>
    <row r="3725" spans="5:10" x14ac:dyDescent="0.25">
      <c r="E3725" t="str">
        <v>PPBI</v>
      </c>
      <c r="F3725" t="str">
        <v>Pacific Premier Bancorp Inc</v>
      </c>
      <c r="G3725" s="3">
        <v>44767</v>
      </c>
      <c r="H3725" s="3">
        <v>44742</v>
      </c>
      <c r="I3725">
        <v>0.71</v>
      </c>
      <c r="J3725" t="str">
        <v>USD</v>
      </c>
    </row>
    <row r="3726" spans="5:10" x14ac:dyDescent="0.25">
      <c r="E3726" t="str">
        <v>PPC</v>
      </c>
      <c r="F3726" t="str">
        <v>Pilgrim`s Pride Corp</v>
      </c>
      <c r="G3726" s="3">
        <v>44768</v>
      </c>
      <c r="H3726" s="3">
        <v>44742</v>
      </c>
      <c r="I3726">
        <v>1.06</v>
      </c>
      <c r="J3726" t="str">
        <v>USD</v>
      </c>
    </row>
    <row r="3727" spans="5:10" x14ac:dyDescent="0.25">
      <c r="E3727" t="str">
        <v>PPD</v>
      </c>
      <c r="F3727" t="str">
        <v>PPD</v>
      </c>
      <c r="G3727" s="3">
        <v>44768</v>
      </c>
      <c r="H3727" s="3">
        <v>44742</v>
      </c>
      <c r="I3727">
        <v>0</v>
      </c>
      <c r="J3727" t="str">
        <v>USD</v>
      </c>
    </row>
    <row r="3728" spans="5:10" x14ac:dyDescent="0.25">
      <c r="E3728" t="str">
        <v>PPG</v>
      </c>
      <c r="F3728" t="str">
        <v>PPG Industries Inc</v>
      </c>
      <c r="G3728" s="3">
        <v>44760</v>
      </c>
      <c r="H3728" s="3">
        <v>44742</v>
      </c>
      <c r="I3728">
        <v>1.8</v>
      </c>
      <c r="J3728" t="str">
        <v>USD</v>
      </c>
    </row>
    <row r="3729" spans="5:10" x14ac:dyDescent="0.25">
      <c r="E3729" t="str">
        <v>PPIH</v>
      </c>
      <c r="F3729" t="str">
        <v>Perma-Pipe International Holdings Inc</v>
      </c>
      <c r="G3729" s="3">
        <v>44718</v>
      </c>
      <c r="H3729" s="3">
        <v>44681</v>
      </c>
      <c r="I3729">
        <v>0</v>
      </c>
      <c r="J3729" t="str">
        <v>USD</v>
      </c>
    </row>
    <row r="3730" spans="5:10" x14ac:dyDescent="0.25">
      <c r="E3730" t="str">
        <v>PPL</v>
      </c>
      <c r="F3730" t="str">
        <v>PPL Corp</v>
      </c>
      <c r="G3730" s="3">
        <v>44776</v>
      </c>
      <c r="H3730" s="3">
        <v>44742</v>
      </c>
      <c r="I3730">
        <v>0</v>
      </c>
      <c r="J3730" t="str">
        <v>USD</v>
      </c>
    </row>
    <row r="3731" spans="5:10" x14ac:dyDescent="0.25">
      <c r="E3731" t="str">
        <v>PPRQF</v>
      </c>
      <c r="F3731" t="str">
        <v>PPRQF</v>
      </c>
      <c r="G3731" s="3">
        <v>44761</v>
      </c>
      <c r="H3731" s="3">
        <v>44742</v>
      </c>
      <c r="I3731">
        <v>0</v>
      </c>
      <c r="J3731" t="str">
        <v>USD</v>
      </c>
    </row>
    <row r="3732" spans="5:10" x14ac:dyDescent="0.25">
      <c r="E3732" t="str">
        <v>PRA</v>
      </c>
      <c r="F3732" t="str">
        <v>Proassurance Corporation</v>
      </c>
      <c r="G3732" s="3">
        <v>44776</v>
      </c>
      <c r="H3732" s="3">
        <v>44742</v>
      </c>
      <c r="I3732">
        <v>0</v>
      </c>
      <c r="J3732" t="str">
        <v>USD</v>
      </c>
    </row>
    <row r="3733" spans="5:10" x14ac:dyDescent="0.25">
      <c r="E3733" t="str">
        <v>PRAA</v>
      </c>
      <c r="F3733" t="str">
        <v>PRA Group Inc</v>
      </c>
      <c r="G3733" s="3">
        <v>44781</v>
      </c>
      <c r="H3733" s="3">
        <v>44742</v>
      </c>
      <c r="I3733">
        <v>0.67</v>
      </c>
      <c r="J3733" t="str">
        <v>USD</v>
      </c>
    </row>
    <row r="3734" spans="5:10" x14ac:dyDescent="0.25">
      <c r="E3734" t="str">
        <v>PRBZF</v>
      </c>
      <c r="F3734" t="str">
        <v>PRBZF</v>
      </c>
      <c r="G3734" s="3">
        <v>44776</v>
      </c>
      <c r="H3734" s="3">
        <v>44742</v>
      </c>
      <c r="I3734">
        <v>0</v>
      </c>
      <c r="J3734" t="str">
        <v>USD</v>
      </c>
    </row>
    <row r="3735" spans="5:10" x14ac:dyDescent="0.25">
      <c r="E3735" t="str">
        <v>PRDO</v>
      </c>
      <c r="F3735" t="str">
        <v>Perdoceo Education Corporation</v>
      </c>
      <c r="G3735" s="3">
        <v>44776</v>
      </c>
      <c r="H3735" s="3">
        <v>44742</v>
      </c>
      <c r="I3735">
        <v>0</v>
      </c>
      <c r="J3735" t="str">
        <v>USD</v>
      </c>
    </row>
    <row r="3736" spans="5:10" x14ac:dyDescent="0.25">
      <c r="E3736" t="str">
        <v>PREKF</v>
      </c>
      <c r="F3736" t="str">
        <v>PREKF</v>
      </c>
      <c r="G3736" s="3">
        <v>44760</v>
      </c>
      <c r="H3736" s="3">
        <v>44742</v>
      </c>
      <c r="I3736">
        <v>0</v>
      </c>
      <c r="J3736" t="str">
        <v>USD</v>
      </c>
    </row>
    <row r="3737" spans="5:10" x14ac:dyDescent="0.25">
      <c r="E3737" t="str">
        <v>PRFT</v>
      </c>
      <c r="F3737" t="str">
        <v>Perficient Inc</v>
      </c>
      <c r="G3737" s="3">
        <v>44769</v>
      </c>
      <c r="H3737" s="3">
        <v>44742</v>
      </c>
      <c r="I3737">
        <v>0</v>
      </c>
      <c r="J3737" t="str">
        <v>USD</v>
      </c>
    </row>
    <row r="3738" spans="5:10" x14ac:dyDescent="0.25">
      <c r="E3738" t="str">
        <v>PRG</v>
      </c>
      <c r="F3738" t="str">
        <v>PROG Holdings Inc</v>
      </c>
      <c r="G3738" s="3">
        <v>44769</v>
      </c>
      <c r="H3738" s="3">
        <v>44742</v>
      </c>
      <c r="I3738">
        <v>0.69</v>
      </c>
      <c r="J3738" t="str">
        <v>USD</v>
      </c>
    </row>
    <row r="3739" spans="5:10" x14ac:dyDescent="0.25">
      <c r="E3739" t="str">
        <v>PRGO</v>
      </c>
      <c r="F3739" t="str">
        <v>Perrigo Company plc</v>
      </c>
      <c r="G3739" s="3">
        <v>44692</v>
      </c>
      <c r="H3739" s="3">
        <v>44651</v>
      </c>
      <c r="I3739">
        <v>0.42</v>
      </c>
      <c r="J3739" t="str">
        <v>USD</v>
      </c>
    </row>
    <row r="3740" spans="5:10" x14ac:dyDescent="0.25">
      <c r="E3740" t="str">
        <v>PRGS</v>
      </c>
      <c r="F3740" t="str">
        <v>Progress Software Corp</v>
      </c>
      <c r="G3740" s="3">
        <v>44734</v>
      </c>
      <c r="H3740" s="3">
        <v>44712</v>
      </c>
      <c r="I3740">
        <v>0.95</v>
      </c>
      <c r="J3740" t="str">
        <v>USD</v>
      </c>
    </row>
    <row r="3741" spans="5:10" x14ac:dyDescent="0.25">
      <c r="E3741" t="str">
        <v>PRI</v>
      </c>
      <c r="F3741" t="str">
        <v>Primerica Inc</v>
      </c>
      <c r="G3741" s="3">
        <v>44776</v>
      </c>
      <c r="H3741" s="3">
        <v>44742</v>
      </c>
      <c r="I3741">
        <v>3.21</v>
      </c>
      <c r="J3741" t="str">
        <v>USD</v>
      </c>
    </row>
    <row r="3742" spans="5:10" x14ac:dyDescent="0.25">
      <c r="E3742" t="str">
        <v>PRIM</v>
      </c>
      <c r="F3742" t="str">
        <v>Primoris Services Corp</v>
      </c>
      <c r="G3742" s="3">
        <v>44774</v>
      </c>
      <c r="H3742" s="3">
        <v>44742</v>
      </c>
      <c r="I3742">
        <v>0</v>
      </c>
      <c r="J3742" t="str">
        <v>USD</v>
      </c>
    </row>
    <row r="3743" spans="5:10" x14ac:dyDescent="0.25">
      <c r="E3743" t="str">
        <v>PRK</v>
      </c>
      <c r="F3743" t="str">
        <v>Park National Corp</v>
      </c>
      <c r="G3743" s="3">
        <v>44767</v>
      </c>
      <c r="H3743" s="3">
        <v>44742</v>
      </c>
      <c r="I3743">
        <v>2.0299999999999998</v>
      </c>
      <c r="J3743" t="str">
        <v>USD</v>
      </c>
    </row>
    <row r="3744" spans="5:10" x14ac:dyDescent="0.25">
      <c r="E3744" t="str">
        <v>PRLB</v>
      </c>
      <c r="F3744" t="str">
        <v>Proto Labs Inc</v>
      </c>
      <c r="G3744" s="3">
        <v>44769</v>
      </c>
      <c r="H3744" s="3">
        <v>44742</v>
      </c>
      <c r="I3744">
        <v>0</v>
      </c>
      <c r="J3744" t="str">
        <v>USD</v>
      </c>
    </row>
    <row r="3745" spans="5:10" x14ac:dyDescent="0.25">
      <c r="E3745" t="str">
        <v>PRMRF</v>
      </c>
      <c r="F3745" t="str">
        <v>PRMRF</v>
      </c>
      <c r="G3745" s="3">
        <v>44775</v>
      </c>
      <c r="H3745" s="3">
        <v>44742</v>
      </c>
      <c r="I3745">
        <v>0</v>
      </c>
      <c r="J3745" t="str">
        <v>USD</v>
      </c>
    </row>
    <row r="3746" spans="5:10" x14ac:dyDescent="0.25">
      <c r="E3746" t="str">
        <v>PRMW</v>
      </c>
      <c r="F3746" t="str">
        <v>Primo Water Corporation</v>
      </c>
      <c r="G3746" s="3">
        <v>44776</v>
      </c>
      <c r="H3746" s="3">
        <v>44742</v>
      </c>
      <c r="I3746">
        <v>0</v>
      </c>
      <c r="J3746" t="str">
        <v>USD</v>
      </c>
    </row>
    <row r="3747" spans="5:10" x14ac:dyDescent="0.25">
      <c r="E3747" t="str">
        <v>PRO</v>
      </c>
      <c r="F3747" t="str">
        <v>Pros Holdings Inc</v>
      </c>
      <c r="G3747" s="3">
        <v>44774</v>
      </c>
      <c r="H3747" s="3">
        <v>44742</v>
      </c>
      <c r="I3747">
        <v>0</v>
      </c>
      <c r="J3747" t="str">
        <v>USD</v>
      </c>
    </row>
    <row r="3748" spans="5:10" x14ac:dyDescent="0.25">
      <c r="E3748" t="str">
        <v>PROF</v>
      </c>
      <c r="F3748" t="str">
        <v>Profound Medical Corp</v>
      </c>
      <c r="G3748" s="3">
        <v>44775</v>
      </c>
      <c r="H3748" s="3">
        <v>44742</v>
      </c>
      <c r="I3748">
        <v>0</v>
      </c>
      <c r="J3748" t="str">
        <v>USD</v>
      </c>
    </row>
    <row r="3749" spans="5:10" x14ac:dyDescent="0.25">
      <c r="E3749" t="str">
        <v>PROV</v>
      </c>
      <c r="F3749" t="str">
        <v>Provident Financial Holdings Inc</v>
      </c>
      <c r="G3749" s="3">
        <v>44768</v>
      </c>
      <c r="H3749" s="3">
        <v>44742</v>
      </c>
      <c r="I3749">
        <v>0.22</v>
      </c>
      <c r="J3749" t="str">
        <v>USD</v>
      </c>
    </row>
    <row r="3750" spans="5:10" x14ac:dyDescent="0.25">
      <c r="E3750" t="str">
        <v>PRPH</v>
      </c>
      <c r="F3750" t="str">
        <v>ProPhase Labs Inc</v>
      </c>
      <c r="G3750" s="3">
        <v>44694</v>
      </c>
      <c r="H3750" s="3">
        <v>44651</v>
      </c>
      <c r="I3750">
        <v>0.38</v>
      </c>
      <c r="J3750" t="str">
        <v>USD</v>
      </c>
    </row>
    <row r="3751" spans="5:10" x14ac:dyDescent="0.25">
      <c r="E3751" t="str">
        <v>PRPL</v>
      </c>
      <c r="F3751" t="str">
        <v>Purple Innovation Inc - Class A</v>
      </c>
      <c r="G3751" s="3">
        <v>44781</v>
      </c>
      <c r="H3751" s="3">
        <v>44742</v>
      </c>
      <c r="I3751">
        <v>0</v>
      </c>
      <c r="J3751" t="str">
        <v>USD</v>
      </c>
    </row>
    <row r="3752" spans="5:10" x14ac:dyDescent="0.25">
      <c r="E3752" t="str">
        <v>PRPRF</v>
      </c>
      <c r="F3752" t="str">
        <v>PRPRF</v>
      </c>
      <c r="G3752" s="3">
        <v>44782</v>
      </c>
      <c r="H3752" s="3">
        <v>44742</v>
      </c>
      <c r="I3752">
        <v>0</v>
      </c>
      <c r="J3752" t="str">
        <v>USD</v>
      </c>
    </row>
    <row r="3753" spans="5:10" x14ac:dyDescent="0.25">
      <c r="E3753" t="str">
        <v>PRQR</v>
      </c>
      <c r="F3753" t="str">
        <v>ProQR Therapeutics N.V</v>
      </c>
      <c r="G3753" s="3">
        <v>44776</v>
      </c>
      <c r="H3753" s="3">
        <v>44742</v>
      </c>
      <c r="I3753">
        <v>0</v>
      </c>
      <c r="J3753" t="str">
        <v>EUR</v>
      </c>
    </row>
    <row r="3754" spans="5:10" x14ac:dyDescent="0.25">
      <c r="E3754" t="str">
        <v>PRRWF</v>
      </c>
      <c r="F3754" t="str">
        <v>PRRWF</v>
      </c>
      <c r="G3754" s="3">
        <v>44693</v>
      </c>
      <c r="H3754" s="3">
        <v>44651</v>
      </c>
      <c r="I3754">
        <v>0</v>
      </c>
      <c r="J3754" t="str">
        <v>USD</v>
      </c>
    </row>
    <row r="3755" spans="5:10" x14ac:dyDescent="0.25">
      <c r="E3755" t="str">
        <v>PRSO</v>
      </c>
      <c r="F3755" t="str">
        <v>Peraso Inc</v>
      </c>
      <c r="G3755" s="3">
        <v>44781</v>
      </c>
      <c r="H3755" s="3">
        <v>44742</v>
      </c>
      <c r="I3755">
        <v>0</v>
      </c>
      <c r="J3755" t="str">
        <v>USD</v>
      </c>
    </row>
    <row r="3756" spans="5:10" x14ac:dyDescent="0.25">
      <c r="E3756" t="str">
        <v>PRTH</v>
      </c>
      <c r="F3756" t="str">
        <v>Priority Technology Holdings Inc</v>
      </c>
      <c r="G3756" s="3">
        <v>44692</v>
      </c>
      <c r="H3756" s="3">
        <v>44651</v>
      </c>
      <c r="I3756">
        <v>-0.01</v>
      </c>
      <c r="J3756" t="str">
        <v>USD</v>
      </c>
    </row>
    <row r="3757" spans="5:10" x14ac:dyDescent="0.25">
      <c r="E3757" t="str">
        <v>PRTH</v>
      </c>
      <c r="F3757" t="str">
        <v>Priority Technology Holdings Inc</v>
      </c>
      <c r="G3757" s="3">
        <v>44781</v>
      </c>
      <c r="H3757" s="3">
        <v>44742</v>
      </c>
      <c r="I3757">
        <v>0</v>
      </c>
      <c r="J3757" t="str">
        <v>USD</v>
      </c>
    </row>
    <row r="3758" spans="5:10" x14ac:dyDescent="0.25">
      <c r="E3758" t="str">
        <v>PRTK</v>
      </c>
      <c r="F3758" t="str">
        <v>Paratek Pharmaceuticals Inc</v>
      </c>
      <c r="G3758" s="3">
        <v>44781</v>
      </c>
      <c r="H3758" s="3">
        <v>44742</v>
      </c>
      <c r="I3758">
        <v>0</v>
      </c>
      <c r="J3758" t="str">
        <v>USD</v>
      </c>
    </row>
    <row r="3759" spans="5:10" x14ac:dyDescent="0.25">
      <c r="E3759" t="str">
        <v>PRTS</v>
      </c>
      <c r="F3759" t="str">
        <v>CarParts.com Inc</v>
      </c>
      <c r="G3759" s="3">
        <v>44776</v>
      </c>
      <c r="H3759" s="3">
        <v>44742</v>
      </c>
      <c r="I3759">
        <v>-0.04</v>
      </c>
      <c r="J3759" t="str">
        <v>USD</v>
      </c>
    </row>
    <row r="3760" spans="5:10" x14ac:dyDescent="0.25">
      <c r="E3760" t="str">
        <v>PRTY</v>
      </c>
      <c r="F3760" t="str">
        <v>Party City Holdco Inc</v>
      </c>
      <c r="G3760" s="3">
        <v>44776</v>
      </c>
      <c r="H3760" s="3">
        <v>44742</v>
      </c>
      <c r="I3760">
        <v>0</v>
      </c>
      <c r="J3760" t="str">
        <v>USD</v>
      </c>
    </row>
    <row r="3761" spans="5:10" x14ac:dyDescent="0.25">
      <c r="E3761" t="str">
        <v>PRU</v>
      </c>
      <c r="F3761" t="str">
        <v>Prudential Financial Inc</v>
      </c>
      <c r="G3761" s="3">
        <v>44775</v>
      </c>
      <c r="H3761" s="3">
        <v>44742</v>
      </c>
      <c r="I3761">
        <v>2.66</v>
      </c>
      <c r="J3761" t="str">
        <v>USD</v>
      </c>
    </row>
    <row r="3762" spans="5:10" x14ac:dyDescent="0.25">
      <c r="E3762" t="str">
        <v>PRVA</v>
      </c>
      <c r="F3762" t="str">
        <v>Privia Health Group Inc</v>
      </c>
      <c r="G3762" s="3">
        <v>44693</v>
      </c>
      <c r="H3762" s="3">
        <v>44651</v>
      </c>
      <c r="I3762">
        <v>-0.03</v>
      </c>
      <c r="J3762" t="str">
        <v>USD</v>
      </c>
    </row>
    <row r="3763" spans="5:10" x14ac:dyDescent="0.25">
      <c r="E3763" t="str">
        <v>PRVB</v>
      </c>
      <c r="F3763" t="str">
        <v>Provention Bio Inc</v>
      </c>
      <c r="G3763" s="3">
        <v>44776</v>
      </c>
      <c r="H3763" s="3">
        <v>44742</v>
      </c>
      <c r="I3763">
        <v>0</v>
      </c>
      <c r="J3763" t="str">
        <v>USD</v>
      </c>
    </row>
    <row r="3764" spans="5:10" x14ac:dyDescent="0.25">
      <c r="E3764" t="str">
        <v>PSA</v>
      </c>
      <c r="F3764" t="str">
        <v>Public Storage</v>
      </c>
      <c r="G3764" s="3">
        <v>44774</v>
      </c>
      <c r="H3764" s="3">
        <v>44742</v>
      </c>
      <c r="I3764">
        <v>0</v>
      </c>
      <c r="J3764" t="str">
        <v>USD</v>
      </c>
    </row>
    <row r="3765" spans="5:10" x14ac:dyDescent="0.25">
      <c r="E3765" t="str">
        <v>PSB</v>
      </c>
      <c r="F3765" t="str">
        <v>PS Business Parks Inc</v>
      </c>
      <c r="G3765" s="3">
        <v>44774</v>
      </c>
      <c r="H3765" s="3">
        <v>44742</v>
      </c>
      <c r="I3765">
        <v>0</v>
      </c>
      <c r="J3765" t="str">
        <v>USD</v>
      </c>
    </row>
    <row r="3766" spans="5:10" x14ac:dyDescent="0.25">
      <c r="E3766" t="str">
        <v>PSBQ</v>
      </c>
      <c r="F3766" t="str">
        <v>PSBQ</v>
      </c>
      <c r="G3766" s="3">
        <v>44767</v>
      </c>
      <c r="H3766" s="3">
        <v>44742</v>
      </c>
      <c r="I3766">
        <v>0</v>
      </c>
      <c r="J3766" t="str">
        <v>USD</v>
      </c>
    </row>
    <row r="3767" spans="5:10" x14ac:dyDescent="0.25">
      <c r="E3767" t="str">
        <v>PSFE</v>
      </c>
      <c r="F3767" t="str">
        <v>Paysafe Ltd - Class A</v>
      </c>
      <c r="G3767" s="3">
        <v>44692</v>
      </c>
      <c r="H3767" s="3">
        <v>44651</v>
      </c>
      <c r="I3767">
        <v>0</v>
      </c>
      <c r="J3767" t="str">
        <v>USD</v>
      </c>
    </row>
    <row r="3768" spans="5:10" x14ac:dyDescent="0.25">
      <c r="E3768" t="str">
        <v>PSHG</v>
      </c>
      <c r="F3768" t="str">
        <v>Performance Shipping Inc</v>
      </c>
      <c r="G3768" s="3">
        <v>44699</v>
      </c>
      <c r="H3768" s="3">
        <v>44651</v>
      </c>
      <c r="I3768">
        <v>-0.66</v>
      </c>
      <c r="J3768" t="str">
        <v>USD</v>
      </c>
    </row>
    <row r="3769" spans="5:10" x14ac:dyDescent="0.25">
      <c r="E3769" t="str">
        <v>PSHG</v>
      </c>
      <c r="F3769" t="str">
        <v>Performance Shipping Inc</v>
      </c>
      <c r="G3769" s="3">
        <v>44770</v>
      </c>
      <c r="H3769" s="3">
        <v>44742</v>
      </c>
      <c r="I3769">
        <v>0</v>
      </c>
      <c r="J3769" t="str">
        <v>USD</v>
      </c>
    </row>
    <row r="3770" spans="5:10" x14ac:dyDescent="0.25">
      <c r="E3770" t="str">
        <v>PSHIF</v>
      </c>
      <c r="F3770" t="str">
        <v>PSHIF</v>
      </c>
      <c r="G3770" s="3">
        <v>44699</v>
      </c>
      <c r="H3770" s="3">
        <v>44651</v>
      </c>
      <c r="I3770">
        <v>0</v>
      </c>
      <c r="J3770" t="str">
        <v>USD</v>
      </c>
    </row>
    <row r="3771" spans="5:10" x14ac:dyDescent="0.25">
      <c r="E3771" t="str">
        <v>PSIX</v>
      </c>
      <c r="F3771" t="str">
        <v>PSIX</v>
      </c>
      <c r="G3771" s="3">
        <v>44782</v>
      </c>
      <c r="H3771" s="3">
        <v>44742</v>
      </c>
      <c r="I3771">
        <v>0</v>
      </c>
      <c r="J3771" t="str">
        <v>USD</v>
      </c>
    </row>
    <row r="3772" spans="5:10" x14ac:dyDescent="0.25">
      <c r="E3772" t="str">
        <v>PSMT</v>
      </c>
      <c r="F3772" t="str">
        <v>Pricesmart Inc</v>
      </c>
      <c r="G3772" s="3">
        <v>44748</v>
      </c>
      <c r="H3772" s="3">
        <v>44712</v>
      </c>
      <c r="I3772">
        <v>0.8</v>
      </c>
      <c r="J3772" t="str">
        <v>USD</v>
      </c>
    </row>
    <row r="3773" spans="5:10" x14ac:dyDescent="0.25">
      <c r="E3773" t="str">
        <v>PSN</v>
      </c>
      <c r="F3773" t="str">
        <v>Parsons Corp</v>
      </c>
      <c r="G3773" s="3">
        <v>44775</v>
      </c>
      <c r="H3773" s="3">
        <v>44742</v>
      </c>
      <c r="I3773">
        <v>0.42</v>
      </c>
      <c r="J3773" t="str">
        <v>USD</v>
      </c>
    </row>
    <row r="3774" spans="5:10" x14ac:dyDescent="0.25">
      <c r="E3774" t="str">
        <v>PSNL</v>
      </c>
      <c r="F3774" t="str">
        <v>Personalis Inc</v>
      </c>
      <c r="G3774" s="3">
        <v>44775</v>
      </c>
      <c r="H3774" s="3">
        <v>44742</v>
      </c>
      <c r="I3774">
        <v>-0.63</v>
      </c>
      <c r="J3774" t="str">
        <v>USD</v>
      </c>
    </row>
    <row r="3775" spans="5:10" x14ac:dyDescent="0.25">
      <c r="E3775" t="str">
        <v>PSTG</v>
      </c>
      <c r="F3775" t="str">
        <v>Pure Storage Inc - Class A</v>
      </c>
      <c r="G3775" s="3">
        <v>44705</v>
      </c>
      <c r="H3775" s="3">
        <v>44681</v>
      </c>
      <c r="I3775">
        <v>0.04</v>
      </c>
      <c r="J3775" t="str">
        <v>USD</v>
      </c>
    </row>
    <row r="3776" spans="5:10" x14ac:dyDescent="0.25">
      <c r="E3776" t="str">
        <v>PSTL</v>
      </c>
      <c r="F3776" t="str">
        <v>Postal Realty Trust Inc Cls A</v>
      </c>
      <c r="G3776" s="3">
        <v>44692</v>
      </c>
      <c r="H3776" s="3">
        <v>44651</v>
      </c>
      <c r="I3776">
        <v>0.04</v>
      </c>
      <c r="J3776" t="str">
        <v>USD</v>
      </c>
    </row>
    <row r="3777" spans="5:10" x14ac:dyDescent="0.25">
      <c r="E3777" t="str">
        <v>PSTL</v>
      </c>
      <c r="F3777" t="str">
        <v>Postal Realty Trust Inc Cls A</v>
      </c>
      <c r="G3777" s="3">
        <v>44781</v>
      </c>
      <c r="H3777" s="3">
        <v>44742</v>
      </c>
      <c r="I3777">
        <v>0</v>
      </c>
      <c r="J3777" t="str">
        <v>USD</v>
      </c>
    </row>
    <row r="3778" spans="5:10" x14ac:dyDescent="0.25">
      <c r="E3778" t="str">
        <v>PSTV</v>
      </c>
      <c r="F3778" t="str">
        <v>Plus Therapeutics Inc</v>
      </c>
      <c r="G3778" s="3">
        <v>44762</v>
      </c>
      <c r="H3778" s="3">
        <v>44742</v>
      </c>
      <c r="I3778">
        <v>-0.19</v>
      </c>
      <c r="J3778" t="str">
        <v>USD</v>
      </c>
    </row>
    <row r="3779" spans="5:10" x14ac:dyDescent="0.25">
      <c r="E3779" t="str">
        <v>PSX</v>
      </c>
      <c r="F3779" t="str">
        <v>Phillips 66</v>
      </c>
      <c r="G3779" s="3">
        <v>44774</v>
      </c>
      <c r="H3779" s="3">
        <v>44742</v>
      </c>
      <c r="I3779">
        <v>3.11</v>
      </c>
      <c r="J3779" t="str">
        <v>USD</v>
      </c>
    </row>
    <row r="3780" spans="5:10" x14ac:dyDescent="0.25">
      <c r="E3780" t="str">
        <v>PSXP</v>
      </c>
      <c r="F3780" t="str">
        <v>PSXP</v>
      </c>
      <c r="G3780" s="3">
        <v>44774</v>
      </c>
      <c r="H3780" s="3">
        <v>44742</v>
      </c>
      <c r="I3780">
        <v>0</v>
      </c>
      <c r="J3780" t="str">
        <v>USD</v>
      </c>
    </row>
    <row r="3781" spans="5:10" x14ac:dyDescent="0.25">
      <c r="E3781" t="str">
        <v>PTC</v>
      </c>
      <c r="F3781" t="str">
        <v>PTC Inc</v>
      </c>
      <c r="G3781" s="3">
        <v>44768</v>
      </c>
      <c r="H3781" s="3">
        <v>44742</v>
      </c>
      <c r="I3781">
        <v>1.06</v>
      </c>
      <c r="J3781" t="str">
        <v>USD</v>
      </c>
    </row>
    <row r="3782" spans="5:10" x14ac:dyDescent="0.25">
      <c r="E3782" t="str">
        <v>PTCT</v>
      </c>
      <c r="F3782" t="str">
        <v>PTC Therapeutics Inc</v>
      </c>
      <c r="G3782" s="3">
        <v>44769</v>
      </c>
      <c r="H3782" s="3">
        <v>44742</v>
      </c>
      <c r="I3782">
        <v>-1.3</v>
      </c>
      <c r="J3782" t="str">
        <v>USD</v>
      </c>
    </row>
    <row r="3783" spans="5:10" x14ac:dyDescent="0.25">
      <c r="E3783" t="str">
        <v>PTE</v>
      </c>
      <c r="F3783" t="str">
        <v>PolarityTE Inc</v>
      </c>
      <c r="G3783" s="3">
        <v>44697</v>
      </c>
      <c r="H3783" s="3">
        <v>44651</v>
      </c>
      <c r="I3783">
        <v>-0.08</v>
      </c>
      <c r="J3783" t="str">
        <v>USD</v>
      </c>
    </row>
    <row r="3784" spans="5:10" x14ac:dyDescent="0.25">
      <c r="E3784" t="str">
        <v>PTEN</v>
      </c>
      <c r="F3784" t="str">
        <v>Patterson-UTI Energy Inc</v>
      </c>
      <c r="G3784" s="3">
        <v>44769</v>
      </c>
      <c r="H3784" s="3">
        <v>44742</v>
      </c>
      <c r="I3784">
        <v>-0.1</v>
      </c>
      <c r="J3784" t="str">
        <v>USD</v>
      </c>
    </row>
    <row r="3785" spans="5:10" x14ac:dyDescent="0.25">
      <c r="E3785" t="str">
        <v>PTGX</v>
      </c>
      <c r="F3785" t="str">
        <v>Protagonist Therapeutics Inc</v>
      </c>
      <c r="G3785" s="3">
        <v>44775</v>
      </c>
      <c r="H3785" s="3">
        <v>44742</v>
      </c>
      <c r="I3785">
        <v>-0.94</v>
      </c>
      <c r="J3785" t="str">
        <v>USD</v>
      </c>
    </row>
    <row r="3786" spans="5:10" x14ac:dyDescent="0.25">
      <c r="E3786" t="str">
        <v>PTMN</v>
      </c>
      <c r="F3786" t="str">
        <v>Portman Ridge Finance Corp</v>
      </c>
      <c r="G3786" s="3">
        <v>44776</v>
      </c>
      <c r="H3786" s="3">
        <v>44742</v>
      </c>
      <c r="I3786">
        <v>0</v>
      </c>
      <c r="J3786" t="str">
        <v>USD</v>
      </c>
    </row>
    <row r="3787" spans="5:10" x14ac:dyDescent="0.25">
      <c r="E3787" t="str">
        <v>PTN</v>
      </c>
      <c r="F3787" t="str">
        <v>Palatin Technologies Inc</v>
      </c>
      <c r="G3787" s="3">
        <v>44697</v>
      </c>
      <c r="H3787" s="3">
        <v>44651</v>
      </c>
      <c r="I3787">
        <v>-0.03</v>
      </c>
      <c r="J3787" t="str">
        <v>USD</v>
      </c>
    </row>
    <row r="3788" spans="5:10" x14ac:dyDescent="0.25">
      <c r="E3788" t="str">
        <v>PTOAF</v>
      </c>
      <c r="F3788" t="str">
        <v>PTOAF</v>
      </c>
      <c r="G3788" s="3">
        <v>44693</v>
      </c>
      <c r="H3788" s="3">
        <v>44651</v>
      </c>
      <c r="I3788">
        <v>0</v>
      </c>
      <c r="J3788" t="str">
        <v>USD</v>
      </c>
    </row>
    <row r="3789" spans="5:10" x14ac:dyDescent="0.25">
      <c r="E3789" t="str">
        <v>PTOTF</v>
      </c>
      <c r="F3789" t="str">
        <v>PTOTF</v>
      </c>
      <c r="G3789" s="3">
        <v>44720</v>
      </c>
      <c r="H3789" s="3">
        <v>44681</v>
      </c>
      <c r="I3789">
        <v>0</v>
      </c>
      <c r="J3789" t="str">
        <v>USD</v>
      </c>
    </row>
    <row r="3790" spans="5:10" x14ac:dyDescent="0.25">
      <c r="E3790" t="str">
        <v>PTRS</v>
      </c>
      <c r="F3790" t="str">
        <v>Partners Bancorp</v>
      </c>
      <c r="G3790" s="3">
        <v>44774</v>
      </c>
      <c r="H3790" s="3">
        <v>44742</v>
      </c>
      <c r="I3790">
        <v>0</v>
      </c>
      <c r="J3790" t="str">
        <v>USD</v>
      </c>
    </row>
    <row r="3791" spans="5:10" x14ac:dyDescent="0.25">
      <c r="E3791" t="str">
        <v>PTSI</v>
      </c>
      <c r="F3791" t="str">
        <v>P.A.M. Transportation Services Inc</v>
      </c>
      <c r="G3791" s="3">
        <v>44754</v>
      </c>
      <c r="H3791" s="3">
        <v>44742</v>
      </c>
      <c r="I3791">
        <v>0</v>
      </c>
      <c r="J3791" t="str">
        <v>USD</v>
      </c>
    </row>
    <row r="3792" spans="5:10" x14ac:dyDescent="0.25">
      <c r="E3792" t="str">
        <v>PTVE</v>
      </c>
      <c r="F3792" t="str">
        <v>Pactiv Evergreen Inc</v>
      </c>
      <c r="G3792" s="3">
        <v>44775</v>
      </c>
      <c r="H3792" s="3">
        <v>44742</v>
      </c>
      <c r="I3792">
        <v>0</v>
      </c>
      <c r="J3792" t="str">
        <v>USD</v>
      </c>
    </row>
    <row r="3793" spans="5:10" x14ac:dyDescent="0.25">
      <c r="E3793" t="str">
        <v>PUBM</v>
      </c>
      <c r="F3793" t="str">
        <v>PubMatic Inc - Class A</v>
      </c>
      <c r="G3793" s="3">
        <v>44781</v>
      </c>
      <c r="H3793" s="3">
        <v>44742</v>
      </c>
      <c r="I3793">
        <v>0</v>
      </c>
      <c r="J3793" t="str">
        <v>USD</v>
      </c>
    </row>
    <row r="3794" spans="5:10" x14ac:dyDescent="0.25">
      <c r="E3794" t="str">
        <v>PULM</v>
      </c>
      <c r="F3794" t="str">
        <v>Pulmatrix Inc</v>
      </c>
      <c r="G3794" s="3">
        <v>44781</v>
      </c>
      <c r="H3794" s="3">
        <v>44742</v>
      </c>
      <c r="I3794">
        <v>0</v>
      </c>
      <c r="J3794" t="str">
        <v>USD</v>
      </c>
    </row>
    <row r="3795" spans="5:10" x14ac:dyDescent="0.25">
      <c r="E3795" t="str">
        <v>PUMP</v>
      </c>
      <c r="F3795" t="str">
        <v>ProPetro Holding Corp</v>
      </c>
      <c r="G3795" s="3">
        <v>44774</v>
      </c>
      <c r="H3795" s="3">
        <v>44742</v>
      </c>
      <c r="I3795">
        <v>0.22</v>
      </c>
      <c r="J3795" t="str">
        <v>USD</v>
      </c>
    </row>
    <row r="3796" spans="5:10" x14ac:dyDescent="0.25">
      <c r="E3796" t="str">
        <v>PVAC</v>
      </c>
      <c r="F3796" t="str">
        <v>PVAC</v>
      </c>
      <c r="G3796" s="3">
        <v>44774</v>
      </c>
      <c r="H3796" s="3">
        <v>44742</v>
      </c>
      <c r="I3796">
        <v>0</v>
      </c>
      <c r="J3796" t="str">
        <v>USD</v>
      </c>
    </row>
    <row r="3797" spans="5:10" x14ac:dyDescent="0.25">
      <c r="E3797" t="str">
        <v>PVBC</v>
      </c>
      <c r="F3797" t="str">
        <v>Provident Bancorp Inc</v>
      </c>
      <c r="G3797" s="3">
        <v>44769</v>
      </c>
      <c r="H3797" s="3">
        <v>44742</v>
      </c>
      <c r="I3797">
        <v>0.28999999999999998</v>
      </c>
      <c r="J3797" t="str">
        <v>USD</v>
      </c>
    </row>
    <row r="3798" spans="5:10" x14ac:dyDescent="0.25">
      <c r="E3798" t="str">
        <v>PVL</v>
      </c>
      <c r="F3798" t="str">
        <v>Permianville Royalty Trust</v>
      </c>
      <c r="G3798" s="3">
        <v>44697</v>
      </c>
      <c r="H3798" s="3">
        <v>44651</v>
      </c>
      <c r="I3798">
        <v>0</v>
      </c>
      <c r="J3798" t="str">
        <v>USD</v>
      </c>
    </row>
    <row r="3799" spans="5:10" x14ac:dyDescent="0.25">
      <c r="E3799" t="str">
        <v>PW</v>
      </c>
      <c r="F3799" t="str">
        <v>Power REIT</v>
      </c>
      <c r="G3799" s="3">
        <v>44781</v>
      </c>
      <c r="H3799" s="3">
        <v>44742</v>
      </c>
      <c r="I3799">
        <v>0</v>
      </c>
      <c r="J3799" t="str">
        <v>USD</v>
      </c>
    </row>
    <row r="3800" spans="5:10" x14ac:dyDescent="0.25">
      <c r="E3800" t="str">
        <v>PWCDF</v>
      </c>
      <c r="F3800" t="str">
        <v>PWCDF</v>
      </c>
      <c r="G3800" s="3">
        <v>44692</v>
      </c>
      <c r="H3800" s="3">
        <v>44651</v>
      </c>
      <c r="I3800">
        <v>0</v>
      </c>
      <c r="J3800" t="str">
        <v>USD</v>
      </c>
    </row>
    <row r="3801" spans="5:10" x14ac:dyDescent="0.25">
      <c r="E3801" t="str">
        <v>PWCDF</v>
      </c>
      <c r="F3801" t="str">
        <v>PWCDF</v>
      </c>
      <c r="G3801" s="3">
        <v>44778</v>
      </c>
      <c r="H3801" s="3">
        <v>44742</v>
      </c>
      <c r="I3801">
        <v>0</v>
      </c>
      <c r="J3801" t="str">
        <v>USD</v>
      </c>
    </row>
    <row r="3802" spans="5:10" x14ac:dyDescent="0.25">
      <c r="E3802" t="str">
        <v>PWFL</v>
      </c>
      <c r="F3802" t="str">
        <v>PowerFleet Inc</v>
      </c>
      <c r="G3802" s="3">
        <v>44776</v>
      </c>
      <c r="H3802" s="3">
        <v>44742</v>
      </c>
      <c r="I3802">
        <v>0</v>
      </c>
      <c r="J3802" t="str">
        <v>USD</v>
      </c>
    </row>
    <row r="3803" spans="5:10" x14ac:dyDescent="0.25">
      <c r="E3803" t="str">
        <v>PWOD</v>
      </c>
      <c r="F3803" t="str">
        <v>Penns Woods Bancorp Inc</v>
      </c>
      <c r="G3803" s="3">
        <v>44761</v>
      </c>
      <c r="H3803" s="3">
        <v>44742</v>
      </c>
      <c r="I3803">
        <v>0</v>
      </c>
      <c r="J3803" t="str">
        <v>USD</v>
      </c>
    </row>
    <row r="3804" spans="5:10" x14ac:dyDescent="0.25">
      <c r="E3804" t="str">
        <v>PWR</v>
      </c>
      <c r="F3804" t="str">
        <v>Quanta Services Inc</v>
      </c>
      <c r="G3804" s="3">
        <v>44776</v>
      </c>
      <c r="H3804" s="3">
        <v>44742</v>
      </c>
      <c r="I3804">
        <v>1.57</v>
      </c>
      <c r="J3804" t="str">
        <v>USD</v>
      </c>
    </row>
    <row r="3805" spans="5:10" x14ac:dyDescent="0.25">
      <c r="E3805" t="str">
        <v>PXD</v>
      </c>
      <c r="F3805" t="str">
        <v>Pioneer Natural Resources Company</v>
      </c>
      <c r="G3805" s="3">
        <v>44774</v>
      </c>
      <c r="H3805" s="3">
        <v>44742</v>
      </c>
      <c r="I3805">
        <v>8.08</v>
      </c>
      <c r="J3805" t="str">
        <v>USD</v>
      </c>
    </row>
    <row r="3806" spans="5:10" x14ac:dyDescent="0.25">
      <c r="E3806" t="str">
        <v>PXLW</v>
      </c>
      <c r="F3806" t="str">
        <v>Pixelworks Inc</v>
      </c>
      <c r="G3806" s="3">
        <v>44781</v>
      </c>
      <c r="H3806" s="3">
        <v>44742</v>
      </c>
      <c r="I3806">
        <v>0</v>
      </c>
      <c r="J3806" t="str">
        <v>USD</v>
      </c>
    </row>
    <row r="3807" spans="5:10" x14ac:dyDescent="0.25">
      <c r="E3807" t="str">
        <v>PXS</v>
      </c>
      <c r="F3807" t="str">
        <v>Pyxis Tankers Inc</v>
      </c>
      <c r="G3807" s="3">
        <v>44712</v>
      </c>
      <c r="H3807" s="3">
        <v>44651</v>
      </c>
      <c r="I3807">
        <v>-0.02</v>
      </c>
      <c r="J3807" t="str">
        <v>USD</v>
      </c>
    </row>
    <row r="3808" spans="5:10" x14ac:dyDescent="0.25">
      <c r="E3808" t="str">
        <v>PXS</v>
      </c>
      <c r="F3808" t="str">
        <v>Pyxis Tankers Inc</v>
      </c>
      <c r="G3808" s="3">
        <v>44781</v>
      </c>
      <c r="H3808" s="3">
        <v>44742</v>
      </c>
      <c r="I3808">
        <v>0</v>
      </c>
      <c r="J3808" t="str">
        <v>USD</v>
      </c>
    </row>
    <row r="3809" spans="5:10" x14ac:dyDescent="0.25">
      <c r="E3809" t="str">
        <v>PYPD</v>
      </c>
      <c r="F3809" t="str">
        <v>Polypid Ltd</v>
      </c>
      <c r="G3809" s="3">
        <v>44692</v>
      </c>
      <c r="H3809" s="3">
        <v>44651</v>
      </c>
      <c r="I3809">
        <v>-0.64</v>
      </c>
      <c r="J3809" t="str">
        <v>USD</v>
      </c>
    </row>
    <row r="3810" spans="5:10" x14ac:dyDescent="0.25">
      <c r="E3810" t="str">
        <v>PYPD</v>
      </c>
      <c r="F3810" t="str">
        <v>Polypid Ltd</v>
      </c>
      <c r="G3810" s="3">
        <v>44782</v>
      </c>
      <c r="H3810" s="3">
        <v>44742</v>
      </c>
      <c r="I3810">
        <v>0</v>
      </c>
      <c r="J3810" t="str">
        <v>USD</v>
      </c>
    </row>
    <row r="3811" spans="5:10" x14ac:dyDescent="0.25">
      <c r="E3811" t="str">
        <v>PYPL</v>
      </c>
      <c r="F3811" t="str">
        <v>PayPal Holdings Inc</v>
      </c>
      <c r="G3811" s="3">
        <v>44768</v>
      </c>
      <c r="H3811" s="3">
        <v>44742</v>
      </c>
      <c r="I3811">
        <v>1.1100000000000001</v>
      </c>
      <c r="J3811" t="str">
        <v>USD</v>
      </c>
    </row>
    <row r="3812" spans="5:10" x14ac:dyDescent="0.25">
      <c r="E3812" t="str">
        <v>PYR</v>
      </c>
      <c r="F3812" t="str">
        <v>PyroGenesis Canada Inc</v>
      </c>
      <c r="G3812" s="3">
        <v>44697</v>
      </c>
      <c r="H3812" s="3">
        <v>44651</v>
      </c>
      <c r="I3812">
        <v>0</v>
      </c>
      <c r="J3812" t="str">
        <v>CAD</v>
      </c>
    </row>
    <row r="3813" spans="5:10" x14ac:dyDescent="0.25">
      <c r="E3813" t="str">
        <v>PZN</v>
      </c>
      <c r="F3813" t="str">
        <v>Pzena Investment Management Inc - Class A</v>
      </c>
      <c r="G3813" s="3">
        <v>44760</v>
      </c>
      <c r="H3813" s="3">
        <v>44742</v>
      </c>
      <c r="I3813">
        <v>0</v>
      </c>
      <c r="J3813" t="str">
        <v>USD</v>
      </c>
    </row>
    <row r="3814" spans="5:10" x14ac:dyDescent="0.25">
      <c r="E3814" t="str">
        <v>PZRIF</v>
      </c>
      <c r="F3814" t="str">
        <v>PZRIF</v>
      </c>
      <c r="G3814" s="3">
        <v>44692</v>
      </c>
      <c r="H3814" s="3">
        <v>44651</v>
      </c>
      <c r="I3814">
        <v>0</v>
      </c>
      <c r="J3814" t="str">
        <v>USD</v>
      </c>
    </row>
    <row r="3815" spans="5:10" x14ac:dyDescent="0.25">
      <c r="E3815" t="str">
        <v>PZRIF</v>
      </c>
      <c r="F3815" t="str">
        <v>PZRIF</v>
      </c>
      <c r="G3815" s="3">
        <v>44782</v>
      </c>
      <c r="H3815" s="3">
        <v>44742</v>
      </c>
      <c r="I3815">
        <v>0</v>
      </c>
      <c r="J3815" t="str">
        <v>USD</v>
      </c>
    </row>
    <row r="3816" spans="5:10" x14ac:dyDescent="0.25">
      <c r="E3816" t="str">
        <v>PZZA</v>
      </c>
      <c r="F3816" t="str">
        <v>Papa John`s International Inc</v>
      </c>
      <c r="G3816" s="3">
        <v>44776</v>
      </c>
      <c r="H3816" s="3">
        <v>44742</v>
      </c>
      <c r="I3816">
        <v>0.79</v>
      </c>
      <c r="J3816" t="str">
        <v>USD</v>
      </c>
    </row>
    <row r="3817" spans="5:10" x14ac:dyDescent="0.25">
      <c r="E3817" t="str">
        <v>QADA</v>
      </c>
      <c r="F3817" t="str">
        <v>QADA</v>
      </c>
      <c r="G3817" s="3">
        <v>44705</v>
      </c>
      <c r="H3817" s="3">
        <v>44681</v>
      </c>
      <c r="I3817">
        <v>0</v>
      </c>
      <c r="J3817" t="str">
        <v>USD</v>
      </c>
    </row>
    <row r="3818" spans="5:10" x14ac:dyDescent="0.25">
      <c r="E3818" t="str">
        <v>QBCRF</v>
      </c>
      <c r="F3818" t="str">
        <v>QBCRF</v>
      </c>
      <c r="G3818" s="3">
        <v>44693</v>
      </c>
      <c r="H3818" s="3">
        <v>44651</v>
      </c>
      <c r="I3818">
        <v>0</v>
      </c>
      <c r="J3818" t="str">
        <v>USD</v>
      </c>
    </row>
    <row r="3819" spans="5:10" x14ac:dyDescent="0.25">
      <c r="E3819" t="str">
        <v>QBCRF</v>
      </c>
      <c r="F3819" t="str">
        <v>QBCRF</v>
      </c>
      <c r="G3819" s="3">
        <v>44776</v>
      </c>
      <c r="H3819" s="3">
        <v>44742</v>
      </c>
      <c r="I3819">
        <v>0</v>
      </c>
      <c r="J3819" t="str">
        <v>USD</v>
      </c>
    </row>
    <row r="3820" spans="5:10" x14ac:dyDescent="0.25">
      <c r="E3820" t="str">
        <v>QCOM</v>
      </c>
      <c r="F3820" t="str">
        <v>Qualcomm Inc</v>
      </c>
      <c r="G3820" s="3">
        <v>44768</v>
      </c>
      <c r="H3820" s="3">
        <v>44742</v>
      </c>
      <c r="I3820">
        <v>2.88</v>
      </c>
      <c r="J3820" t="str">
        <v>USD</v>
      </c>
    </row>
    <row r="3821" spans="5:10" x14ac:dyDescent="0.25">
      <c r="E3821" t="str">
        <v>QCRH</v>
      </c>
      <c r="F3821" t="str">
        <v>QCR Holding Inc</v>
      </c>
      <c r="G3821" s="3">
        <v>44767</v>
      </c>
      <c r="H3821" s="3">
        <v>44742</v>
      </c>
      <c r="I3821">
        <v>1.38</v>
      </c>
      <c r="J3821" t="str">
        <v>USD</v>
      </c>
    </row>
    <row r="3822" spans="5:10" x14ac:dyDescent="0.25">
      <c r="E3822" t="str">
        <v>QD</v>
      </c>
      <c r="F3822" t="str">
        <v>Qudian Inc</v>
      </c>
      <c r="G3822" s="3">
        <v>44725</v>
      </c>
      <c r="H3822" s="3">
        <v>44651</v>
      </c>
      <c r="I3822">
        <v>0.16</v>
      </c>
      <c r="J3822" t="str">
        <v>CNY</v>
      </c>
    </row>
    <row r="3823" spans="5:10" x14ac:dyDescent="0.25">
      <c r="E3823" t="str">
        <v>QDEL</v>
      </c>
      <c r="F3823" t="str">
        <v>Quidel Corp</v>
      </c>
      <c r="G3823" s="3">
        <v>44776</v>
      </c>
      <c r="H3823" s="3">
        <v>44742</v>
      </c>
      <c r="I3823">
        <v>0</v>
      </c>
      <c r="J3823" t="str">
        <v>USD</v>
      </c>
    </row>
    <row r="3824" spans="5:10" x14ac:dyDescent="0.25">
      <c r="E3824" t="str">
        <v>QFIN</v>
      </c>
      <c r="F3824" t="str">
        <v>360 DigiTech Inc</v>
      </c>
      <c r="G3824" s="3">
        <v>44706</v>
      </c>
      <c r="H3824" s="3">
        <v>44651</v>
      </c>
      <c r="I3824">
        <v>1.1000000000000001</v>
      </c>
      <c r="J3824" t="str">
        <v>CNY</v>
      </c>
    </row>
    <row r="3825" spans="5:10" x14ac:dyDescent="0.25">
      <c r="E3825" t="str">
        <v>QGEN</v>
      </c>
      <c r="F3825" t="str">
        <v>Qiagen NV</v>
      </c>
      <c r="G3825" s="3">
        <v>44767</v>
      </c>
      <c r="H3825" s="3">
        <v>44742</v>
      </c>
      <c r="I3825">
        <v>0.44</v>
      </c>
      <c r="J3825" t="str">
        <v>USD</v>
      </c>
    </row>
    <row r="3826" spans="5:10" x14ac:dyDescent="0.25">
      <c r="E3826" t="str">
        <v>QH</v>
      </c>
      <c r="F3826" t="str">
        <v>Quhuo Ltd</v>
      </c>
      <c r="G3826" s="3">
        <v>44735</v>
      </c>
      <c r="H3826" s="3">
        <v>44651</v>
      </c>
      <c r="I3826">
        <v>0</v>
      </c>
      <c r="J3826" t="str">
        <v>CNY</v>
      </c>
    </row>
    <row r="3827" spans="5:10" x14ac:dyDescent="0.25">
      <c r="E3827" t="str">
        <v>QIPT</v>
      </c>
      <c r="F3827" t="str">
        <v>Quipt Home Medical Corp</v>
      </c>
      <c r="G3827" s="3">
        <v>44697</v>
      </c>
      <c r="H3827" s="3">
        <v>44651</v>
      </c>
      <c r="I3827">
        <v>0.03</v>
      </c>
      <c r="J3827" t="str">
        <v>USD</v>
      </c>
    </row>
    <row r="3828" spans="5:10" x14ac:dyDescent="0.25">
      <c r="E3828" t="str">
        <v>QLYS</v>
      </c>
      <c r="F3828" t="str">
        <v>Qualys Inc</v>
      </c>
      <c r="G3828" s="3">
        <v>44781</v>
      </c>
      <c r="H3828" s="3">
        <v>44742</v>
      </c>
      <c r="I3828">
        <v>0</v>
      </c>
      <c r="J3828" t="str">
        <v>USD</v>
      </c>
    </row>
    <row r="3829" spans="5:10" x14ac:dyDescent="0.25">
      <c r="E3829" t="str">
        <v>QMCI</v>
      </c>
      <c r="F3829" t="str">
        <v>QMCI</v>
      </c>
      <c r="G3829" s="3">
        <v>44694</v>
      </c>
      <c r="H3829" s="3">
        <v>44651</v>
      </c>
      <c r="I3829">
        <v>0</v>
      </c>
      <c r="J3829" t="str">
        <v>USD</v>
      </c>
    </row>
    <row r="3830" spans="5:10" x14ac:dyDescent="0.25">
      <c r="E3830" t="str">
        <v>QMCO</v>
      </c>
      <c r="F3830" t="str">
        <v>Quantum Corp</v>
      </c>
      <c r="G3830" s="3">
        <v>44705</v>
      </c>
      <c r="H3830" s="3">
        <v>44651</v>
      </c>
      <c r="I3830">
        <v>-7.0000000000000007E-2</v>
      </c>
      <c r="J3830" t="str">
        <v>USD</v>
      </c>
    </row>
    <row r="3831" spans="5:10" x14ac:dyDescent="0.25">
      <c r="E3831" t="str">
        <v>QMCO</v>
      </c>
      <c r="F3831" t="str">
        <v>Quantum Corp</v>
      </c>
      <c r="G3831" s="3">
        <v>44781</v>
      </c>
      <c r="H3831" s="3">
        <v>44742</v>
      </c>
      <c r="I3831">
        <v>0</v>
      </c>
      <c r="J3831" t="str">
        <v>USD</v>
      </c>
    </row>
    <row r="3832" spans="5:10" x14ac:dyDescent="0.25">
      <c r="E3832" t="str">
        <v>QNST</v>
      </c>
      <c r="F3832" t="str">
        <v>QuinStreet Inc</v>
      </c>
      <c r="G3832" s="3">
        <v>44775</v>
      </c>
      <c r="H3832" s="3">
        <v>44742</v>
      </c>
      <c r="I3832">
        <v>0</v>
      </c>
      <c r="J3832" t="str">
        <v>USD</v>
      </c>
    </row>
    <row r="3833" spans="5:10" x14ac:dyDescent="0.25">
      <c r="E3833" t="str">
        <v>QRHC</v>
      </c>
      <c r="F3833" t="str">
        <v>Quest Resource Holding Corp</v>
      </c>
      <c r="G3833" s="3">
        <v>44697</v>
      </c>
      <c r="H3833" s="3">
        <v>44651</v>
      </c>
      <c r="I3833">
        <v>0.03</v>
      </c>
      <c r="J3833" t="str">
        <v>USD</v>
      </c>
    </row>
    <row r="3834" spans="5:10" x14ac:dyDescent="0.25">
      <c r="E3834" t="str">
        <v>QRTEA</v>
      </c>
      <c r="F3834" t="str">
        <v>Qurate Retail Inc - Series A</v>
      </c>
      <c r="G3834" s="3">
        <v>44777</v>
      </c>
      <c r="H3834" s="3">
        <v>44742</v>
      </c>
      <c r="I3834">
        <v>0</v>
      </c>
      <c r="J3834" t="str">
        <v>USD</v>
      </c>
    </row>
    <row r="3835" spans="5:10" x14ac:dyDescent="0.25">
      <c r="E3835" t="str">
        <v>QRVO</v>
      </c>
      <c r="F3835" t="str">
        <v>Qorvo Inc</v>
      </c>
      <c r="G3835" s="3">
        <v>44775</v>
      </c>
      <c r="H3835" s="3">
        <v>44742</v>
      </c>
      <c r="I3835">
        <v>2.2799999999999998</v>
      </c>
      <c r="J3835" t="str">
        <v>USD</v>
      </c>
    </row>
    <row r="3836" spans="5:10" x14ac:dyDescent="0.25">
      <c r="E3836" t="str">
        <v>QS</v>
      </c>
      <c r="F3836" t="str">
        <v>QuantumScape Corp - Class A</v>
      </c>
      <c r="G3836" s="3">
        <v>44767</v>
      </c>
      <c r="H3836" s="3">
        <v>44742</v>
      </c>
      <c r="I3836">
        <v>-0.18</v>
      </c>
      <c r="J3836" t="str">
        <v>USD</v>
      </c>
    </row>
    <row r="3837" spans="5:10" x14ac:dyDescent="0.25">
      <c r="E3837" t="str">
        <v>QSR</v>
      </c>
      <c r="F3837" t="str">
        <v>Restaurant Brands International Inc</v>
      </c>
      <c r="G3837" s="3">
        <v>44770</v>
      </c>
      <c r="H3837" s="3">
        <v>44742</v>
      </c>
      <c r="I3837">
        <v>0.94</v>
      </c>
      <c r="J3837" t="str">
        <v>USD</v>
      </c>
    </row>
    <row r="3838" spans="5:10" x14ac:dyDescent="0.25">
      <c r="E3838" t="str">
        <v>QTNT</v>
      </c>
      <c r="F3838" t="str">
        <v>Quotient Ltd</v>
      </c>
      <c r="G3838" s="3">
        <v>44711</v>
      </c>
      <c r="H3838" s="3">
        <v>44651</v>
      </c>
      <c r="I3838">
        <v>-0.31</v>
      </c>
      <c r="J3838" t="str">
        <v>USD</v>
      </c>
    </row>
    <row r="3839" spans="5:10" x14ac:dyDescent="0.25">
      <c r="E3839" t="str">
        <v>QTRHF</v>
      </c>
      <c r="F3839" t="str">
        <v>QTRHF</v>
      </c>
      <c r="G3839" s="3">
        <v>44693</v>
      </c>
      <c r="H3839" s="3">
        <v>44651</v>
      </c>
      <c r="I3839">
        <v>0.17</v>
      </c>
      <c r="J3839" t="str">
        <v>CAD</v>
      </c>
    </row>
    <row r="3840" spans="5:10" x14ac:dyDescent="0.25">
      <c r="E3840" t="str">
        <v>QTRHF</v>
      </c>
      <c r="F3840" t="str">
        <v>QTRHF</v>
      </c>
      <c r="G3840" s="3">
        <v>44776</v>
      </c>
      <c r="H3840" s="3">
        <v>44742</v>
      </c>
      <c r="I3840">
        <v>0</v>
      </c>
      <c r="J3840" t="str">
        <v>CAD</v>
      </c>
    </row>
    <row r="3841" spans="5:10" x14ac:dyDescent="0.25">
      <c r="E3841" t="str">
        <v>QTRX</v>
      </c>
      <c r="F3841" t="str">
        <v>Quanterix Corp</v>
      </c>
      <c r="G3841" s="3">
        <v>44776</v>
      </c>
      <c r="H3841" s="3">
        <v>44742</v>
      </c>
      <c r="I3841">
        <v>0</v>
      </c>
      <c r="J3841" t="str">
        <v>USD</v>
      </c>
    </row>
    <row r="3842" spans="5:10" x14ac:dyDescent="0.25">
      <c r="E3842" t="str">
        <v>QTS</v>
      </c>
      <c r="F3842" t="str">
        <v>QTS</v>
      </c>
      <c r="G3842" s="3">
        <v>44774</v>
      </c>
      <c r="H3842" s="3">
        <v>44742</v>
      </c>
      <c r="I3842">
        <v>0</v>
      </c>
      <c r="J3842" t="str">
        <v>USD</v>
      </c>
    </row>
    <row r="3843" spans="5:10" x14ac:dyDescent="0.25">
      <c r="E3843" t="str">
        <v>QTWO</v>
      </c>
      <c r="F3843" t="str">
        <v>Q2 Holdings Inc</v>
      </c>
      <c r="G3843" s="3">
        <v>44775</v>
      </c>
      <c r="H3843" s="3">
        <v>44742</v>
      </c>
      <c r="I3843">
        <v>0.05</v>
      </c>
      <c r="J3843" t="str">
        <v>USD</v>
      </c>
    </row>
    <row r="3844" spans="5:10" x14ac:dyDescent="0.25">
      <c r="E3844" t="str">
        <v>QUAD</v>
      </c>
      <c r="F3844" t="str">
        <v>Quad/Graphics Inc - Class A</v>
      </c>
      <c r="G3844" s="3">
        <v>44774</v>
      </c>
      <c r="H3844" s="3">
        <v>44742</v>
      </c>
      <c r="I3844">
        <v>0</v>
      </c>
      <c r="J3844" t="str">
        <v>USD</v>
      </c>
    </row>
    <row r="3845" spans="5:10" x14ac:dyDescent="0.25">
      <c r="E3845" t="str">
        <v>QUIK</v>
      </c>
      <c r="F3845" t="str">
        <v>Quicklogic Corp</v>
      </c>
      <c r="G3845" s="3">
        <v>44698</v>
      </c>
      <c r="H3845" s="3">
        <v>44651</v>
      </c>
      <c r="I3845">
        <v>-7.0000000000000007E-2</v>
      </c>
      <c r="J3845" t="str">
        <v>USD</v>
      </c>
    </row>
    <row r="3846" spans="5:10" x14ac:dyDescent="0.25">
      <c r="E3846" t="str">
        <v>QUMU</v>
      </c>
      <c r="F3846" t="str">
        <v>Qumu Corp</v>
      </c>
      <c r="G3846" s="3">
        <v>44693</v>
      </c>
      <c r="H3846" s="3">
        <v>44651</v>
      </c>
      <c r="I3846">
        <v>-0.21</v>
      </c>
      <c r="J3846" t="str">
        <v>USD</v>
      </c>
    </row>
    <row r="3847" spans="5:10" x14ac:dyDescent="0.25">
      <c r="E3847" t="str">
        <v>QUMU</v>
      </c>
      <c r="F3847" t="str">
        <v>Qumu Corp</v>
      </c>
      <c r="G3847" s="3">
        <v>44769</v>
      </c>
      <c r="H3847" s="3">
        <v>44742</v>
      </c>
      <c r="I3847">
        <v>0</v>
      </c>
      <c r="J3847" t="str">
        <v>USD</v>
      </c>
    </row>
    <row r="3848" spans="5:10" x14ac:dyDescent="0.25">
      <c r="E3848" t="str">
        <v>QUOT</v>
      </c>
      <c r="F3848" t="str">
        <v>Quotient Technology Inc</v>
      </c>
      <c r="G3848" s="3">
        <v>44776</v>
      </c>
      <c r="H3848" s="3">
        <v>44742</v>
      </c>
      <c r="I3848">
        <v>0</v>
      </c>
      <c r="J3848" t="str">
        <v>USD</v>
      </c>
    </row>
    <row r="3849" spans="5:10" x14ac:dyDescent="0.25">
      <c r="E3849" t="str">
        <v>QURE</v>
      </c>
      <c r="F3849" t="str">
        <v>uniQure N.V.</v>
      </c>
      <c r="G3849" s="3">
        <v>44767</v>
      </c>
      <c r="H3849" s="3">
        <v>44742</v>
      </c>
      <c r="I3849">
        <v>-0.96</v>
      </c>
      <c r="J3849" t="str">
        <v>USD</v>
      </c>
    </row>
    <row r="3850" spans="5:10" x14ac:dyDescent="0.25">
      <c r="E3850" t="str">
        <v>QUTIF</v>
      </c>
      <c r="F3850" t="str">
        <v>QUTIF</v>
      </c>
      <c r="G3850" s="3">
        <v>44775</v>
      </c>
      <c r="H3850" s="3">
        <v>44742</v>
      </c>
      <c r="I3850">
        <v>0</v>
      </c>
      <c r="J3850" t="str">
        <v>USD</v>
      </c>
    </row>
    <row r="3851" spans="5:10" x14ac:dyDescent="0.25">
      <c r="E3851" t="str">
        <v>R</v>
      </c>
      <c r="F3851" t="str">
        <v>Ryder System Inc</v>
      </c>
      <c r="G3851" s="3">
        <v>44769</v>
      </c>
      <c r="H3851" s="3">
        <v>44742</v>
      </c>
      <c r="I3851">
        <v>3.71</v>
      </c>
      <c r="J3851" t="str">
        <v>USD</v>
      </c>
    </row>
    <row r="3852" spans="5:10" x14ac:dyDescent="0.25">
      <c r="E3852" t="str">
        <v>RAAS</v>
      </c>
      <c r="F3852" t="str">
        <v>Cloopen Group Holding Ltd</v>
      </c>
      <c r="G3852" s="3">
        <v>44782</v>
      </c>
      <c r="H3852" s="3">
        <v>44742</v>
      </c>
      <c r="I3852">
        <v>0</v>
      </c>
      <c r="J3852" t="str">
        <v>CNY</v>
      </c>
    </row>
    <row r="3853" spans="5:10" x14ac:dyDescent="0.25">
      <c r="E3853" t="str">
        <v>RAD</v>
      </c>
      <c r="F3853" t="str">
        <v>Rite Aid Corp</v>
      </c>
      <c r="G3853" s="3">
        <v>44734</v>
      </c>
      <c r="H3853" s="3">
        <v>44712</v>
      </c>
      <c r="I3853">
        <v>-0.7</v>
      </c>
      <c r="J3853" t="str">
        <v>USD</v>
      </c>
    </row>
    <row r="3854" spans="5:10" x14ac:dyDescent="0.25">
      <c r="E3854" t="str">
        <v>RADA</v>
      </c>
      <c r="F3854" t="str">
        <v>Rada Electronic Industries</v>
      </c>
      <c r="G3854" s="3">
        <v>44774</v>
      </c>
      <c r="H3854" s="3">
        <v>44742</v>
      </c>
      <c r="I3854">
        <v>0</v>
      </c>
      <c r="J3854" t="str">
        <v>USD</v>
      </c>
    </row>
    <row r="3855" spans="5:10" x14ac:dyDescent="0.25">
      <c r="E3855" t="str">
        <v>RADI</v>
      </c>
      <c r="F3855" t="str">
        <v>Radius Global Infrastructure Inc - Class A</v>
      </c>
      <c r="G3855" s="3">
        <v>44782</v>
      </c>
      <c r="H3855" s="3">
        <v>44742</v>
      </c>
      <c r="I3855">
        <v>0</v>
      </c>
      <c r="J3855" t="str">
        <v>USD</v>
      </c>
    </row>
    <row r="3856" spans="5:10" x14ac:dyDescent="0.25">
      <c r="E3856" t="str">
        <v>RAMP</v>
      </c>
      <c r="F3856" t="str">
        <v>LiveRamp Holdings Inc</v>
      </c>
      <c r="G3856" s="3">
        <v>44704</v>
      </c>
      <c r="H3856" s="3">
        <v>44651</v>
      </c>
      <c r="I3856">
        <v>0.02</v>
      </c>
      <c r="J3856" t="str">
        <v>USD</v>
      </c>
    </row>
    <row r="3857" spans="5:10" x14ac:dyDescent="0.25">
      <c r="E3857" t="str">
        <v>RAMP</v>
      </c>
      <c r="F3857" t="str">
        <v>LiveRamp Holdings Inc</v>
      </c>
      <c r="G3857" s="3">
        <v>44776</v>
      </c>
      <c r="H3857" s="3">
        <v>44742</v>
      </c>
      <c r="I3857">
        <v>0</v>
      </c>
      <c r="J3857" t="str">
        <v>USD</v>
      </c>
    </row>
    <row r="3858" spans="5:10" x14ac:dyDescent="0.25">
      <c r="E3858" t="str">
        <v>RAMPF</v>
      </c>
      <c r="F3858" t="str">
        <v>RAMPF</v>
      </c>
      <c r="G3858" s="3">
        <v>44776</v>
      </c>
      <c r="H3858" s="3">
        <v>44742</v>
      </c>
      <c r="I3858">
        <v>0</v>
      </c>
      <c r="J3858" t="str">
        <v>USD</v>
      </c>
    </row>
    <row r="3859" spans="5:10" x14ac:dyDescent="0.25">
      <c r="E3859" t="str">
        <v>RAPT</v>
      </c>
      <c r="F3859" t="str">
        <v>RAPT Therapeutics Inc</v>
      </c>
      <c r="G3859" s="3">
        <v>44782</v>
      </c>
      <c r="H3859" s="3">
        <v>44742</v>
      </c>
      <c r="I3859">
        <v>0</v>
      </c>
      <c r="J3859" t="str">
        <v>USD</v>
      </c>
    </row>
    <row r="3860" spans="5:10" x14ac:dyDescent="0.25">
      <c r="E3860" t="str">
        <v>RARE</v>
      </c>
      <c r="F3860" t="str">
        <v>Ultragenyx Pharmaceutical Inc</v>
      </c>
      <c r="G3860" s="3">
        <v>44774</v>
      </c>
      <c r="H3860" s="3">
        <v>44742</v>
      </c>
      <c r="I3860">
        <v>-1.73</v>
      </c>
      <c r="J3860" t="str">
        <v>USD</v>
      </c>
    </row>
    <row r="3861" spans="5:10" x14ac:dyDescent="0.25">
      <c r="E3861" t="str">
        <v>RAVN</v>
      </c>
      <c r="F3861" t="str">
        <v>RAVN</v>
      </c>
      <c r="G3861" s="3">
        <v>44697</v>
      </c>
      <c r="H3861" s="3">
        <v>44681</v>
      </c>
      <c r="I3861">
        <v>0</v>
      </c>
      <c r="J3861" t="str">
        <v>USD</v>
      </c>
    </row>
    <row r="3862" spans="5:10" x14ac:dyDescent="0.25">
      <c r="E3862" t="str">
        <v>RBA</v>
      </c>
      <c r="F3862" t="str">
        <v>Ritchie Bros Auctioneers Inc</v>
      </c>
      <c r="G3862" s="3">
        <v>44776</v>
      </c>
      <c r="H3862" s="3">
        <v>44742</v>
      </c>
      <c r="I3862">
        <v>0</v>
      </c>
      <c r="J3862" t="str">
        <v>USD</v>
      </c>
    </row>
    <row r="3863" spans="5:10" x14ac:dyDescent="0.25">
      <c r="E3863" t="str">
        <v>RBB</v>
      </c>
      <c r="F3863" t="str">
        <v>RBB Bancorp</v>
      </c>
      <c r="G3863" s="3">
        <v>44767</v>
      </c>
      <c r="H3863" s="3">
        <v>44742</v>
      </c>
      <c r="I3863">
        <v>0.75</v>
      </c>
      <c r="J3863" t="str">
        <v>USD</v>
      </c>
    </row>
    <row r="3864" spans="5:10" x14ac:dyDescent="0.25">
      <c r="E3864" t="str">
        <v>RBBN</v>
      </c>
      <c r="F3864" t="str">
        <v>Ribbon Communications Inc - New</v>
      </c>
      <c r="G3864" s="3">
        <v>44768</v>
      </c>
      <c r="H3864" s="3">
        <v>44742</v>
      </c>
      <c r="I3864">
        <v>0.04</v>
      </c>
      <c r="J3864" t="str">
        <v>USD</v>
      </c>
    </row>
    <row r="3865" spans="5:10" x14ac:dyDescent="0.25">
      <c r="E3865" t="str">
        <v>RBC</v>
      </c>
      <c r="F3865" t="str">
        <v>RBC</v>
      </c>
      <c r="G3865" s="3">
        <v>44768</v>
      </c>
      <c r="H3865" s="3">
        <v>44742</v>
      </c>
      <c r="I3865">
        <v>0</v>
      </c>
      <c r="J3865" t="str">
        <v>USD</v>
      </c>
    </row>
    <row r="3866" spans="5:10" x14ac:dyDescent="0.25">
      <c r="E3866" t="str">
        <v>RBCAA</v>
      </c>
      <c r="F3866" t="str">
        <v>Republic Bancorp Inc (KY) - Class A</v>
      </c>
      <c r="G3866" s="3">
        <v>44763</v>
      </c>
      <c r="H3866" s="3">
        <v>44742</v>
      </c>
      <c r="I3866">
        <v>0.85</v>
      </c>
      <c r="J3866" t="str">
        <v>USD</v>
      </c>
    </row>
    <row r="3867" spans="5:10" x14ac:dyDescent="0.25">
      <c r="E3867" t="str">
        <v>RBCN</v>
      </c>
      <c r="F3867" t="str">
        <v>Rubicon Technology Inc</v>
      </c>
      <c r="G3867" s="3">
        <v>44697</v>
      </c>
      <c r="H3867" s="3">
        <v>44651</v>
      </c>
      <c r="I3867">
        <v>0</v>
      </c>
      <c r="J3867" t="str">
        <v>USD</v>
      </c>
    </row>
    <row r="3868" spans="5:10" x14ac:dyDescent="0.25">
      <c r="E3868" t="str">
        <v>RBKB</v>
      </c>
      <c r="F3868" t="str">
        <v>Rhinebeck Bancorp Inc</v>
      </c>
      <c r="G3868" s="3">
        <v>44769</v>
      </c>
      <c r="H3868" s="3">
        <v>44742</v>
      </c>
      <c r="I3868">
        <v>0</v>
      </c>
      <c r="J3868" t="str">
        <v>USD</v>
      </c>
    </row>
    <row r="3869" spans="5:10" x14ac:dyDescent="0.25">
      <c r="E3869" t="str">
        <v>RBNC</v>
      </c>
      <c r="F3869" t="str">
        <v>RBNC</v>
      </c>
      <c r="G3869" s="3">
        <v>44760</v>
      </c>
      <c r="H3869" s="3">
        <v>44742</v>
      </c>
      <c r="I3869">
        <v>0</v>
      </c>
      <c r="J3869" t="str">
        <v>USD</v>
      </c>
    </row>
    <row r="3870" spans="5:10" x14ac:dyDescent="0.25">
      <c r="E3870" t="str">
        <v>RC</v>
      </c>
      <c r="F3870" t="str">
        <v>Ready Capital Corp</v>
      </c>
      <c r="G3870" s="3">
        <v>44776</v>
      </c>
      <c r="H3870" s="3">
        <v>44742</v>
      </c>
      <c r="I3870">
        <v>0.51</v>
      </c>
      <c r="J3870" t="str">
        <v>USD</v>
      </c>
    </row>
    <row r="3871" spans="5:10" x14ac:dyDescent="0.25">
      <c r="E3871" t="str">
        <v>RCI</v>
      </c>
      <c r="F3871" t="str">
        <v>Rogers Communications Inc - Class B</v>
      </c>
      <c r="G3871" s="3">
        <v>44761</v>
      </c>
      <c r="H3871" s="3">
        <v>44742</v>
      </c>
      <c r="I3871">
        <v>0.65</v>
      </c>
      <c r="J3871" t="str">
        <v>CAD</v>
      </c>
    </row>
    <row r="3872" spans="5:10" x14ac:dyDescent="0.25">
      <c r="E3872" t="str">
        <v>RCII</v>
      </c>
      <c r="F3872" t="str">
        <v>Rent-a-Center Inc</v>
      </c>
      <c r="G3872" s="3">
        <v>44775</v>
      </c>
      <c r="H3872" s="3">
        <v>44742</v>
      </c>
      <c r="I3872">
        <v>1.02</v>
      </c>
      <c r="J3872" t="str">
        <v>USD</v>
      </c>
    </row>
    <row r="3873" spans="5:10" x14ac:dyDescent="0.25">
      <c r="E3873" t="str">
        <v>RCKT</v>
      </c>
      <c r="F3873" t="str">
        <v>Rocket Pharmaceuticals Inc</v>
      </c>
      <c r="G3873" s="3">
        <v>44781</v>
      </c>
      <c r="H3873" s="3">
        <v>44742</v>
      </c>
      <c r="I3873">
        <v>-0.7</v>
      </c>
      <c r="J3873" t="str">
        <v>USD</v>
      </c>
    </row>
    <row r="3874" spans="5:10" x14ac:dyDescent="0.25">
      <c r="E3874" t="str">
        <v>RCKY</v>
      </c>
      <c r="F3874" t="str">
        <v>Rocky Brands Inc</v>
      </c>
      <c r="G3874" s="3">
        <v>44774</v>
      </c>
      <c r="H3874" s="3">
        <v>44742</v>
      </c>
      <c r="I3874">
        <v>0.93</v>
      </c>
      <c r="J3874" t="str">
        <v>USD</v>
      </c>
    </row>
    <row r="3875" spans="5:10" x14ac:dyDescent="0.25">
      <c r="E3875" t="str">
        <v>RCL</v>
      </c>
      <c r="F3875" t="str">
        <v>Royal Caribbean Group</v>
      </c>
      <c r="G3875" s="3">
        <v>44775</v>
      </c>
      <c r="H3875" s="3">
        <v>44742</v>
      </c>
      <c r="I3875">
        <v>0</v>
      </c>
      <c r="J3875" t="str">
        <v>USD</v>
      </c>
    </row>
    <row r="3876" spans="5:10" x14ac:dyDescent="0.25">
      <c r="E3876" t="str">
        <v>RCM</v>
      </c>
      <c r="F3876" t="str">
        <v>R1 RCM Inc</v>
      </c>
      <c r="G3876" s="3">
        <v>44774</v>
      </c>
      <c r="H3876" s="3">
        <v>44742</v>
      </c>
      <c r="I3876">
        <v>0</v>
      </c>
      <c r="J3876" t="str">
        <v>USD</v>
      </c>
    </row>
    <row r="3877" spans="5:10" x14ac:dyDescent="0.25">
      <c r="E3877" t="str">
        <v>RCMT</v>
      </c>
      <c r="F3877" t="str">
        <v>RCM Technologies Inc</v>
      </c>
      <c r="G3877" s="3">
        <v>44781</v>
      </c>
      <c r="H3877" s="3">
        <v>44742</v>
      </c>
      <c r="I3877">
        <v>0.55000000000000004</v>
      </c>
      <c r="J3877" t="str">
        <v>USD</v>
      </c>
    </row>
    <row r="3878" spans="5:10" x14ac:dyDescent="0.25">
      <c r="E3878" t="str">
        <v>RCPUF</v>
      </c>
      <c r="F3878" t="str">
        <v>RCPUF</v>
      </c>
      <c r="G3878" s="3">
        <v>44776</v>
      </c>
      <c r="H3878" s="3">
        <v>44742</v>
      </c>
      <c r="I3878">
        <v>0</v>
      </c>
      <c r="J3878" t="str">
        <v>USD</v>
      </c>
    </row>
    <row r="3879" spans="5:10" x14ac:dyDescent="0.25">
      <c r="E3879" t="str">
        <v>RCUS</v>
      </c>
      <c r="F3879" t="str">
        <v>Arcus Biosciences Inc</v>
      </c>
      <c r="G3879" s="3">
        <v>44776</v>
      </c>
      <c r="H3879" s="3">
        <v>44742</v>
      </c>
      <c r="I3879">
        <v>0</v>
      </c>
      <c r="J3879" t="str">
        <v>USD</v>
      </c>
    </row>
    <row r="3880" spans="5:10" x14ac:dyDescent="0.25">
      <c r="E3880" t="str">
        <v>RDCM</v>
      </c>
      <c r="F3880" t="str">
        <v>Radcom</v>
      </c>
      <c r="G3880" s="3">
        <v>44693</v>
      </c>
      <c r="H3880" s="3">
        <v>44651</v>
      </c>
      <c r="I3880">
        <v>-0.04</v>
      </c>
      <c r="J3880" t="str">
        <v>USD</v>
      </c>
    </row>
    <row r="3881" spans="5:10" x14ac:dyDescent="0.25">
      <c r="E3881" t="str">
        <v>RDFN</v>
      </c>
      <c r="F3881" t="str">
        <v>Redfin Corp</v>
      </c>
      <c r="G3881" s="3">
        <v>44776</v>
      </c>
      <c r="H3881" s="3">
        <v>44742</v>
      </c>
      <c r="I3881">
        <v>-0.51</v>
      </c>
      <c r="J3881" t="str">
        <v>USD</v>
      </c>
    </row>
    <row r="3882" spans="5:10" x14ac:dyDescent="0.25">
      <c r="E3882" t="str">
        <v>RDHL</v>
      </c>
      <c r="F3882" t="str">
        <v>Redhill Biopharma</v>
      </c>
      <c r="G3882" s="3">
        <v>44706</v>
      </c>
      <c r="H3882" s="3">
        <v>44651</v>
      </c>
      <c r="I3882">
        <v>-0.23</v>
      </c>
      <c r="J3882" t="str">
        <v>USD</v>
      </c>
    </row>
    <row r="3883" spans="5:10" x14ac:dyDescent="0.25">
      <c r="E3883" t="str">
        <v>RDI</v>
      </c>
      <c r="F3883" t="str">
        <v>Reading International Inc - Class A</v>
      </c>
      <c r="G3883" s="3">
        <v>44781</v>
      </c>
      <c r="H3883" s="3">
        <v>44742</v>
      </c>
      <c r="I3883">
        <v>0</v>
      </c>
      <c r="J3883" t="str">
        <v>USD</v>
      </c>
    </row>
    <row r="3884" spans="5:10" x14ac:dyDescent="0.25">
      <c r="E3884" t="str">
        <v>RDN</v>
      </c>
      <c r="F3884" t="str">
        <v>Radian Group Inc</v>
      </c>
      <c r="G3884" s="3">
        <v>44774</v>
      </c>
      <c r="H3884" s="3">
        <v>44742</v>
      </c>
      <c r="I3884">
        <v>0.79</v>
      </c>
      <c r="J3884" t="str">
        <v>USD</v>
      </c>
    </row>
    <row r="3885" spans="5:10" x14ac:dyDescent="0.25">
      <c r="E3885" t="str">
        <v>RDNT</v>
      </c>
      <c r="F3885" t="str">
        <v>Radnet Inc</v>
      </c>
      <c r="G3885" s="3">
        <v>44781</v>
      </c>
      <c r="H3885" s="3">
        <v>44742</v>
      </c>
      <c r="I3885">
        <v>0.12</v>
      </c>
      <c r="J3885" t="str">
        <v>USD</v>
      </c>
    </row>
    <row r="3886" spans="5:10" x14ac:dyDescent="0.25">
      <c r="E3886" t="str">
        <v>RDUS</v>
      </c>
      <c r="F3886" t="str">
        <v>Radius Health Inc</v>
      </c>
      <c r="G3886" s="3">
        <v>44776</v>
      </c>
      <c r="H3886" s="3">
        <v>44742</v>
      </c>
      <c r="I3886">
        <v>0</v>
      </c>
      <c r="J3886" t="str">
        <v>USD</v>
      </c>
    </row>
    <row r="3887" spans="5:10" x14ac:dyDescent="0.25">
      <c r="E3887" t="str">
        <v>RDVT</v>
      </c>
      <c r="F3887" t="str">
        <v>Red Violet Inc</v>
      </c>
      <c r="G3887" s="3">
        <v>44782</v>
      </c>
      <c r="H3887" s="3">
        <v>44742</v>
      </c>
      <c r="I3887">
        <v>0</v>
      </c>
      <c r="J3887" t="str">
        <v>USD</v>
      </c>
    </row>
    <row r="3888" spans="5:10" x14ac:dyDescent="0.25">
      <c r="E3888" t="str">
        <v>RDWR</v>
      </c>
      <c r="F3888" t="str">
        <v>Radware</v>
      </c>
      <c r="G3888" s="3">
        <v>44768</v>
      </c>
      <c r="H3888" s="3">
        <v>44742</v>
      </c>
      <c r="I3888">
        <v>0.19</v>
      </c>
      <c r="J3888" t="str">
        <v>USD</v>
      </c>
    </row>
    <row r="3889" spans="5:10" x14ac:dyDescent="0.25">
      <c r="E3889" t="str">
        <v>RE</v>
      </c>
      <c r="F3889" t="str">
        <v>Everest Re Group Ltd</v>
      </c>
      <c r="G3889" s="3">
        <v>44768</v>
      </c>
      <c r="H3889" s="3">
        <v>44742</v>
      </c>
      <c r="I3889">
        <v>7.89</v>
      </c>
      <c r="J3889" t="str">
        <v>USD</v>
      </c>
    </row>
    <row r="3890" spans="5:10" x14ac:dyDescent="0.25">
      <c r="E3890" t="str">
        <v>REAL</v>
      </c>
      <c r="F3890" t="str">
        <v>Therealreal Inc</v>
      </c>
      <c r="G3890" s="3">
        <v>44781</v>
      </c>
      <c r="H3890" s="3">
        <v>44742</v>
      </c>
      <c r="I3890">
        <v>0</v>
      </c>
      <c r="J3890" t="str">
        <v>USD</v>
      </c>
    </row>
    <row r="3891" spans="5:10" x14ac:dyDescent="0.25">
      <c r="E3891" t="str">
        <v>REDU</v>
      </c>
      <c r="F3891" t="str">
        <v>RISE Education Cayman Ltd</v>
      </c>
      <c r="G3891" s="3">
        <v>44699</v>
      </c>
      <c r="H3891" s="3">
        <v>44651</v>
      </c>
      <c r="I3891">
        <v>0</v>
      </c>
      <c r="J3891" t="str">
        <v>USD</v>
      </c>
    </row>
    <row r="3892" spans="5:10" x14ac:dyDescent="0.25">
      <c r="E3892" t="str">
        <v>REED</v>
      </c>
      <c r="F3892" t="str">
        <v>Reeds Inc</v>
      </c>
      <c r="G3892" s="3">
        <v>44697</v>
      </c>
      <c r="H3892" s="3">
        <v>44651</v>
      </c>
      <c r="I3892">
        <v>-0.04</v>
      </c>
      <c r="J3892" t="str">
        <v>USD</v>
      </c>
    </row>
    <row r="3893" spans="5:10" x14ac:dyDescent="0.25">
      <c r="E3893" t="str">
        <v>REFI</v>
      </c>
      <c r="F3893" t="str">
        <v>Chicago Atlantic Real Estate Finance Inc</v>
      </c>
      <c r="G3893" s="3">
        <v>44693</v>
      </c>
      <c r="H3893" s="3">
        <v>44651</v>
      </c>
      <c r="I3893">
        <v>0.41</v>
      </c>
      <c r="J3893" t="str">
        <v>USD</v>
      </c>
    </row>
    <row r="3894" spans="5:10" x14ac:dyDescent="0.25">
      <c r="E3894" t="str">
        <v>REFR</v>
      </c>
      <c r="F3894" t="str">
        <v>Research Frontiers Inc</v>
      </c>
      <c r="G3894" s="3">
        <v>44776</v>
      </c>
      <c r="H3894" s="3">
        <v>44742</v>
      </c>
      <c r="I3894">
        <v>0</v>
      </c>
      <c r="J3894" t="str">
        <v>USD</v>
      </c>
    </row>
    <row r="3895" spans="5:10" x14ac:dyDescent="0.25">
      <c r="E3895" t="str">
        <v>REG</v>
      </c>
      <c r="F3895" t="str">
        <v>Regency Centers Corporation</v>
      </c>
      <c r="G3895" s="3">
        <v>44776</v>
      </c>
      <c r="H3895" s="3">
        <v>44742</v>
      </c>
      <c r="I3895">
        <v>0.45</v>
      </c>
      <c r="J3895" t="str">
        <v>USD</v>
      </c>
    </row>
    <row r="3896" spans="5:10" x14ac:dyDescent="0.25">
      <c r="E3896" t="str">
        <v>REGI</v>
      </c>
      <c r="F3896" t="str">
        <v>Renewable Energy Group Inc</v>
      </c>
      <c r="G3896" s="3">
        <v>44775</v>
      </c>
      <c r="H3896" s="3">
        <v>44742</v>
      </c>
      <c r="I3896">
        <v>1.06</v>
      </c>
      <c r="J3896" t="str">
        <v>USD</v>
      </c>
    </row>
    <row r="3897" spans="5:10" x14ac:dyDescent="0.25">
      <c r="E3897" t="str">
        <v>REGN</v>
      </c>
      <c r="F3897" t="str">
        <v>Regeneron Pharmaceuticals Inc</v>
      </c>
      <c r="G3897" s="3">
        <v>44776</v>
      </c>
      <c r="H3897" s="3">
        <v>44742</v>
      </c>
      <c r="I3897">
        <v>0</v>
      </c>
      <c r="J3897" t="str">
        <v>USD</v>
      </c>
    </row>
    <row r="3898" spans="5:10" x14ac:dyDescent="0.25">
      <c r="E3898" t="str">
        <v>REI</v>
      </c>
      <c r="F3898" t="str">
        <v>Ring Energy Inc</v>
      </c>
      <c r="G3898" s="3">
        <v>44781</v>
      </c>
      <c r="H3898" s="3">
        <v>44742</v>
      </c>
      <c r="I3898">
        <v>0</v>
      </c>
      <c r="J3898" t="str">
        <v>USD</v>
      </c>
    </row>
    <row r="3899" spans="5:10" x14ac:dyDescent="0.25">
      <c r="E3899" t="str">
        <v>RELI</v>
      </c>
      <c r="F3899" t="str">
        <v>Reliance Global Group Inc</v>
      </c>
      <c r="G3899" s="3">
        <v>44693</v>
      </c>
      <c r="H3899" s="3">
        <v>44651</v>
      </c>
      <c r="I3899">
        <v>-0.05</v>
      </c>
      <c r="J3899" t="str">
        <v>USD</v>
      </c>
    </row>
    <row r="3900" spans="5:10" x14ac:dyDescent="0.25">
      <c r="E3900" t="str">
        <v>RELL</v>
      </c>
      <c r="F3900" t="str">
        <v>Richardson Electronics Ltd</v>
      </c>
      <c r="G3900" s="3">
        <v>44761</v>
      </c>
      <c r="H3900" s="3">
        <v>44712</v>
      </c>
      <c r="I3900">
        <v>0</v>
      </c>
      <c r="J3900" t="str">
        <v>USD</v>
      </c>
    </row>
    <row r="3901" spans="5:10" x14ac:dyDescent="0.25">
      <c r="E3901" t="str">
        <v>RENO</v>
      </c>
      <c r="F3901" t="str">
        <v>Renovare Environmental Inc</v>
      </c>
      <c r="G3901" s="3">
        <v>44781</v>
      </c>
      <c r="H3901" s="3">
        <v>44742</v>
      </c>
      <c r="I3901">
        <v>0</v>
      </c>
      <c r="J3901" t="str">
        <v>USD</v>
      </c>
    </row>
    <row r="3902" spans="5:10" x14ac:dyDescent="0.25">
      <c r="E3902" t="str">
        <v>REPH</v>
      </c>
      <c r="F3902" t="str">
        <v>REPH</v>
      </c>
      <c r="G3902" s="3">
        <v>44781</v>
      </c>
      <c r="H3902" s="3">
        <v>44742</v>
      </c>
      <c r="I3902">
        <v>0</v>
      </c>
      <c r="J3902" t="str">
        <v>USD</v>
      </c>
    </row>
    <row r="3903" spans="5:10" x14ac:dyDescent="0.25">
      <c r="E3903" t="str">
        <v>REPL</v>
      </c>
      <c r="F3903" t="str">
        <v>Replimune Group Inc</v>
      </c>
      <c r="G3903" s="3">
        <v>44699</v>
      </c>
      <c r="H3903" s="3">
        <v>44651</v>
      </c>
      <c r="I3903">
        <v>-0.57999999999999996</v>
      </c>
      <c r="J3903" t="str">
        <v>USD</v>
      </c>
    </row>
    <row r="3904" spans="5:10" x14ac:dyDescent="0.25">
      <c r="E3904" t="str">
        <v>REPL</v>
      </c>
      <c r="F3904" t="str">
        <v>Replimune Group Inc</v>
      </c>
      <c r="G3904" s="3">
        <v>44777</v>
      </c>
      <c r="H3904" s="3">
        <v>44742</v>
      </c>
      <c r="I3904">
        <v>0</v>
      </c>
      <c r="J3904" t="str">
        <v>USD</v>
      </c>
    </row>
    <row r="3905" spans="5:10" x14ac:dyDescent="0.25">
      <c r="E3905" t="str">
        <v>REPX</v>
      </c>
      <c r="F3905" t="str">
        <v>Riley Exploration Permian Inc</v>
      </c>
      <c r="G3905" s="3">
        <v>44692</v>
      </c>
      <c r="H3905" s="3">
        <v>44651</v>
      </c>
      <c r="I3905">
        <v>1.0900000000000001</v>
      </c>
      <c r="J3905" t="str">
        <v>USD</v>
      </c>
    </row>
    <row r="3906" spans="5:10" x14ac:dyDescent="0.25">
      <c r="E3906" t="str">
        <v>RES</v>
      </c>
      <c r="F3906" t="str">
        <v>RPC Inc</v>
      </c>
      <c r="G3906" s="3">
        <v>44768</v>
      </c>
      <c r="H3906" s="3">
        <v>44742</v>
      </c>
      <c r="I3906">
        <v>0.08</v>
      </c>
      <c r="J3906" t="str">
        <v>USD</v>
      </c>
    </row>
    <row r="3907" spans="5:10" x14ac:dyDescent="0.25">
      <c r="E3907" t="str">
        <v>RESN</v>
      </c>
      <c r="F3907" t="str">
        <v>Resonant Inc</v>
      </c>
      <c r="G3907" s="3">
        <v>44782</v>
      </c>
      <c r="H3907" s="3">
        <v>44742</v>
      </c>
      <c r="I3907">
        <v>0</v>
      </c>
      <c r="J3907" t="str">
        <v>USD</v>
      </c>
    </row>
    <row r="3908" spans="5:10" x14ac:dyDescent="0.25">
      <c r="E3908" t="str">
        <v>RETA</v>
      </c>
      <c r="F3908" t="str">
        <v>Reata Pharmaceuticals Inc - Class A</v>
      </c>
      <c r="G3908" s="3">
        <v>44781</v>
      </c>
      <c r="H3908" s="3">
        <v>44742</v>
      </c>
      <c r="I3908">
        <v>0</v>
      </c>
      <c r="J3908" t="str">
        <v>USD</v>
      </c>
    </row>
    <row r="3909" spans="5:10" x14ac:dyDescent="0.25">
      <c r="E3909" t="str">
        <v>REV</v>
      </c>
      <c r="F3909" t="str">
        <v>Revlon Inc - Class A</v>
      </c>
      <c r="G3909" s="3">
        <v>44776</v>
      </c>
      <c r="H3909" s="3">
        <v>44742</v>
      </c>
      <c r="I3909">
        <v>0</v>
      </c>
      <c r="J3909" t="str">
        <v>USD</v>
      </c>
    </row>
    <row r="3910" spans="5:10" x14ac:dyDescent="0.25">
      <c r="E3910" t="str">
        <v>REVG</v>
      </c>
      <c r="F3910" t="str">
        <v>REV Group Inc</v>
      </c>
      <c r="G3910" s="3">
        <v>44718</v>
      </c>
      <c r="H3910" s="3">
        <v>44681</v>
      </c>
      <c r="I3910">
        <v>0.23</v>
      </c>
      <c r="J3910" t="str">
        <v>USD</v>
      </c>
    </row>
    <row r="3911" spans="5:10" x14ac:dyDescent="0.25">
      <c r="E3911" t="str">
        <v>REXR</v>
      </c>
      <c r="F3911" t="str">
        <v>Rexford Industrial Realty Inc</v>
      </c>
      <c r="G3911" s="3">
        <v>44761</v>
      </c>
      <c r="H3911" s="3">
        <v>44742</v>
      </c>
      <c r="I3911">
        <v>0.24</v>
      </c>
      <c r="J3911" t="str">
        <v>USD</v>
      </c>
    </row>
    <row r="3912" spans="5:10" x14ac:dyDescent="0.25">
      <c r="E3912" t="str">
        <v>REYN</v>
      </c>
      <c r="F3912" t="str">
        <v>Reynolds Consumer Products Inc</v>
      </c>
      <c r="G3912" s="3">
        <v>44774</v>
      </c>
      <c r="H3912" s="3">
        <v>44742</v>
      </c>
      <c r="I3912">
        <v>0</v>
      </c>
      <c r="J3912" t="str">
        <v>USD</v>
      </c>
    </row>
    <row r="3913" spans="5:10" x14ac:dyDescent="0.25">
      <c r="E3913" t="str">
        <v>REZI</v>
      </c>
      <c r="F3913" t="str">
        <v>Resideo Technologies Inc</v>
      </c>
      <c r="G3913" s="3">
        <v>44776</v>
      </c>
      <c r="H3913" s="3">
        <v>44742</v>
      </c>
      <c r="I3913">
        <v>0.55000000000000004</v>
      </c>
      <c r="J3913" t="str">
        <v>USD</v>
      </c>
    </row>
    <row r="3914" spans="5:10" x14ac:dyDescent="0.25">
      <c r="E3914" t="str">
        <v>RF</v>
      </c>
      <c r="F3914" t="str">
        <v>Regions Financial Corp</v>
      </c>
      <c r="G3914" s="3">
        <v>44764</v>
      </c>
      <c r="H3914" s="3">
        <v>44742</v>
      </c>
      <c r="I3914">
        <v>0.53</v>
      </c>
      <c r="J3914" t="str">
        <v>USD</v>
      </c>
    </row>
    <row r="3915" spans="5:10" x14ac:dyDescent="0.25">
      <c r="E3915" t="str">
        <v>RFL</v>
      </c>
      <c r="F3915" t="str">
        <v>Rafael Holdings Inc - Class B</v>
      </c>
      <c r="G3915" s="3">
        <v>44725</v>
      </c>
      <c r="H3915" s="3">
        <v>44681</v>
      </c>
      <c r="I3915">
        <v>0</v>
      </c>
      <c r="J3915" t="str">
        <v>USD</v>
      </c>
    </row>
    <row r="3916" spans="5:10" x14ac:dyDescent="0.25">
      <c r="E3916" t="str">
        <v>RFP</v>
      </c>
      <c r="F3916" t="str">
        <v>Resolute Forest Products Inc</v>
      </c>
      <c r="G3916" s="3">
        <v>44769</v>
      </c>
      <c r="H3916" s="3">
        <v>44742</v>
      </c>
      <c r="I3916">
        <v>0</v>
      </c>
      <c r="J3916" t="str">
        <v>USD</v>
      </c>
    </row>
    <row r="3917" spans="5:10" x14ac:dyDescent="0.25">
      <c r="E3917" t="str">
        <v>RGA</v>
      </c>
      <c r="F3917" t="str">
        <v>Reinsurance Group Of America Inc</v>
      </c>
      <c r="G3917" s="3">
        <v>44774</v>
      </c>
      <c r="H3917" s="3">
        <v>44742</v>
      </c>
      <c r="I3917">
        <v>2.78</v>
      </c>
      <c r="J3917" t="str">
        <v>USD</v>
      </c>
    </row>
    <row r="3918" spans="5:10" x14ac:dyDescent="0.25">
      <c r="E3918" t="str">
        <v>RGCO</v>
      </c>
      <c r="F3918" t="str">
        <v>RGC Resources Inc</v>
      </c>
      <c r="G3918" s="3">
        <v>44781</v>
      </c>
      <c r="H3918" s="3">
        <v>44742</v>
      </c>
      <c r="I3918">
        <v>0</v>
      </c>
      <c r="J3918" t="str">
        <v>USD</v>
      </c>
    </row>
    <row r="3919" spans="5:10" x14ac:dyDescent="0.25">
      <c r="E3919" t="str">
        <v>RGEN</v>
      </c>
      <c r="F3919" t="str">
        <v>Repligen Corp</v>
      </c>
      <c r="G3919" s="3">
        <v>44767</v>
      </c>
      <c r="H3919" s="3">
        <v>44742</v>
      </c>
      <c r="I3919">
        <v>0.72</v>
      </c>
      <c r="J3919" t="str">
        <v>USD</v>
      </c>
    </row>
    <row r="3920" spans="5:10" x14ac:dyDescent="0.25">
      <c r="E3920" t="str">
        <v>RGF</v>
      </c>
      <c r="F3920" t="str">
        <v>Real Good Food Company Inc (The) - Class A</v>
      </c>
      <c r="G3920" s="3">
        <v>44694</v>
      </c>
      <c r="H3920" s="3">
        <v>44651</v>
      </c>
      <c r="I3920">
        <v>-0.21</v>
      </c>
      <c r="J3920" t="str">
        <v>USD</v>
      </c>
    </row>
    <row r="3921" spans="5:10" x14ac:dyDescent="0.25">
      <c r="E3921" t="str">
        <v>RGLD</v>
      </c>
      <c r="F3921" t="str">
        <v>Royal Gold Inc</v>
      </c>
      <c r="G3921" s="3">
        <v>44782</v>
      </c>
      <c r="H3921" s="3">
        <v>44742</v>
      </c>
      <c r="I3921">
        <v>0.94</v>
      </c>
      <c r="J3921" t="str">
        <v>USD</v>
      </c>
    </row>
    <row r="3922" spans="5:10" x14ac:dyDescent="0.25">
      <c r="E3922" t="str">
        <v>RGLS</v>
      </c>
      <c r="F3922" t="str">
        <v>Regulus Therapeutics Inc</v>
      </c>
      <c r="G3922" s="3">
        <v>44693</v>
      </c>
      <c r="H3922" s="3">
        <v>44651</v>
      </c>
      <c r="I3922">
        <v>-0.05</v>
      </c>
      <c r="J3922" t="str">
        <v>USD</v>
      </c>
    </row>
    <row r="3923" spans="5:10" x14ac:dyDescent="0.25">
      <c r="E3923" t="str">
        <v>RGLS</v>
      </c>
      <c r="F3923" t="str">
        <v>Regulus Therapeutics Inc</v>
      </c>
      <c r="G3923" s="3">
        <v>44781</v>
      </c>
      <c r="H3923" s="3">
        <v>44742</v>
      </c>
      <c r="I3923">
        <v>0</v>
      </c>
      <c r="J3923" t="str">
        <v>USD</v>
      </c>
    </row>
    <row r="3924" spans="5:10" x14ac:dyDescent="0.25">
      <c r="E3924" t="str">
        <v>RGNX</v>
      </c>
      <c r="F3924" t="str">
        <v>Regenxbio Inc</v>
      </c>
      <c r="G3924" s="3">
        <v>44781</v>
      </c>
      <c r="H3924" s="3">
        <v>44742</v>
      </c>
      <c r="I3924">
        <v>0</v>
      </c>
      <c r="J3924" t="str">
        <v>USD</v>
      </c>
    </row>
    <row r="3925" spans="5:10" x14ac:dyDescent="0.25">
      <c r="E3925" t="str">
        <v>RGP</v>
      </c>
      <c r="F3925" t="str">
        <v>Resources Connection Inc</v>
      </c>
      <c r="G3925" s="3">
        <v>44761</v>
      </c>
      <c r="H3925" s="3">
        <v>44742</v>
      </c>
      <c r="I3925">
        <v>0.47</v>
      </c>
      <c r="J3925" t="str">
        <v>USD</v>
      </c>
    </row>
    <row r="3926" spans="5:10" x14ac:dyDescent="0.25">
      <c r="E3926" t="str">
        <v>RGR</v>
      </c>
      <c r="F3926" t="str">
        <v>Sturm Ruger &amp; Co. Inc</v>
      </c>
      <c r="G3926" s="3">
        <v>44775</v>
      </c>
      <c r="H3926" s="3">
        <v>44742</v>
      </c>
      <c r="I3926">
        <v>1.49</v>
      </c>
      <c r="J3926" t="str">
        <v>USD</v>
      </c>
    </row>
    <row r="3927" spans="5:10" x14ac:dyDescent="0.25">
      <c r="E3927" t="str">
        <v>RH</v>
      </c>
      <c r="F3927" t="str">
        <v>RH - Class A</v>
      </c>
      <c r="G3927" s="3">
        <v>44719</v>
      </c>
      <c r="H3927" s="3">
        <v>44712</v>
      </c>
      <c r="I3927">
        <v>5.38</v>
      </c>
      <c r="J3927" t="str">
        <v>USD</v>
      </c>
    </row>
    <row r="3928" spans="5:10" x14ac:dyDescent="0.25">
      <c r="E3928" t="str">
        <v>RHE</v>
      </c>
      <c r="F3928" t="str">
        <v>Regional Health Properties Inc</v>
      </c>
      <c r="G3928" s="3">
        <v>44697</v>
      </c>
      <c r="H3928" s="3">
        <v>44651</v>
      </c>
      <c r="I3928">
        <v>0</v>
      </c>
      <c r="J3928" t="str">
        <v>USD</v>
      </c>
    </row>
    <row r="3929" spans="5:10" x14ac:dyDescent="0.25">
      <c r="E3929" t="str">
        <v>RHI</v>
      </c>
      <c r="F3929" t="str">
        <v>Robert Half International Inc</v>
      </c>
      <c r="G3929" s="3">
        <v>44762</v>
      </c>
      <c r="H3929" s="3">
        <v>44742</v>
      </c>
      <c r="I3929">
        <v>1.59</v>
      </c>
      <c r="J3929" t="str">
        <v>USD</v>
      </c>
    </row>
    <row r="3930" spans="5:10" x14ac:dyDescent="0.25">
      <c r="E3930" t="str">
        <v>RHP</v>
      </c>
      <c r="F3930" t="str">
        <v>Ryman Hospitality Properties Inc</v>
      </c>
      <c r="G3930" s="3">
        <v>44774</v>
      </c>
      <c r="H3930" s="3">
        <v>44742</v>
      </c>
      <c r="I3930">
        <v>0.52</v>
      </c>
      <c r="J3930" t="str">
        <v>USD</v>
      </c>
    </row>
    <row r="3931" spans="5:10" x14ac:dyDescent="0.25">
      <c r="E3931" t="str">
        <v>RHUHF</v>
      </c>
      <c r="F3931" t="str">
        <v>RHUHF</v>
      </c>
      <c r="G3931" s="3">
        <v>44748</v>
      </c>
      <c r="H3931" s="3">
        <v>44712</v>
      </c>
      <c r="I3931">
        <v>0</v>
      </c>
      <c r="J3931" t="str">
        <v>USD</v>
      </c>
    </row>
    <row r="3932" spans="5:10" x14ac:dyDescent="0.25">
      <c r="E3932" t="str">
        <v>RIBT</v>
      </c>
      <c r="F3932" t="str">
        <v>RiceBran Technologies</v>
      </c>
      <c r="G3932" s="3">
        <v>44774</v>
      </c>
      <c r="H3932" s="3">
        <v>44742</v>
      </c>
      <c r="I3932">
        <v>-0.03</v>
      </c>
      <c r="J3932" t="str">
        <v>USD</v>
      </c>
    </row>
    <row r="3933" spans="5:10" x14ac:dyDescent="0.25">
      <c r="E3933" t="str">
        <v>RICK</v>
      </c>
      <c r="F3933" t="str">
        <v>RCI Hospitality Holdings Inc</v>
      </c>
      <c r="G3933" s="3">
        <v>44776</v>
      </c>
      <c r="H3933" s="3">
        <v>44742</v>
      </c>
      <c r="I3933">
        <v>0</v>
      </c>
      <c r="J3933" t="str">
        <v>USD</v>
      </c>
    </row>
    <row r="3934" spans="5:10" x14ac:dyDescent="0.25">
      <c r="E3934" t="str">
        <v>RIDE</v>
      </c>
      <c r="F3934" t="str">
        <v>Lordstown Motors Corp - Class A</v>
      </c>
      <c r="G3934" s="3">
        <v>44782</v>
      </c>
      <c r="H3934" s="3">
        <v>44742</v>
      </c>
      <c r="I3934">
        <v>0</v>
      </c>
      <c r="J3934" t="str">
        <v>USD</v>
      </c>
    </row>
    <row r="3935" spans="5:10" x14ac:dyDescent="0.25">
      <c r="E3935" t="str">
        <v>RIGL</v>
      </c>
      <c r="F3935" t="str">
        <v>Rigel Pharmaceuticals</v>
      </c>
      <c r="G3935" s="3">
        <v>44774</v>
      </c>
      <c r="H3935" s="3">
        <v>44742</v>
      </c>
      <c r="I3935">
        <v>-0.13</v>
      </c>
      <c r="J3935" t="str">
        <v>USD</v>
      </c>
    </row>
    <row r="3936" spans="5:10" x14ac:dyDescent="0.25">
      <c r="E3936" t="str">
        <v>RILY</v>
      </c>
      <c r="F3936" t="str">
        <v>B. Riley Financial Inc</v>
      </c>
      <c r="G3936" s="3">
        <v>44769</v>
      </c>
      <c r="H3936" s="3">
        <v>44742</v>
      </c>
      <c r="I3936">
        <v>0</v>
      </c>
      <c r="J3936" t="str">
        <v>USD</v>
      </c>
    </row>
    <row r="3937" spans="5:10" x14ac:dyDescent="0.25">
      <c r="E3937" t="str">
        <v>RIOCF</v>
      </c>
      <c r="F3937" t="str">
        <v>RIOCF</v>
      </c>
      <c r="G3937" s="3">
        <v>44776</v>
      </c>
      <c r="H3937" s="3">
        <v>44742</v>
      </c>
      <c r="I3937">
        <v>0</v>
      </c>
      <c r="J3937" t="str">
        <v>USD</v>
      </c>
    </row>
    <row r="3938" spans="5:10" x14ac:dyDescent="0.25">
      <c r="E3938" t="str">
        <v>RIOT</v>
      </c>
      <c r="F3938" t="str">
        <v>Riot Blockchain Inc</v>
      </c>
      <c r="G3938" s="3">
        <v>44697</v>
      </c>
      <c r="H3938" s="3">
        <v>44651</v>
      </c>
      <c r="I3938">
        <v>0.01</v>
      </c>
      <c r="J3938" t="str">
        <v>USD</v>
      </c>
    </row>
    <row r="3939" spans="5:10" x14ac:dyDescent="0.25">
      <c r="E3939" t="str">
        <v>RIVE</v>
      </c>
      <c r="F3939" t="str">
        <v>RIVE</v>
      </c>
      <c r="G3939" s="3">
        <v>44760</v>
      </c>
      <c r="H3939" s="3">
        <v>44742</v>
      </c>
      <c r="I3939">
        <v>0</v>
      </c>
      <c r="J3939" t="str">
        <v>USD</v>
      </c>
    </row>
    <row r="3940" spans="5:10" x14ac:dyDescent="0.25">
      <c r="E3940" t="str">
        <v>RIVN</v>
      </c>
      <c r="F3940" t="str">
        <v>Rivian Automotive Inc - Class A</v>
      </c>
      <c r="G3940" s="3">
        <v>44692</v>
      </c>
      <c r="H3940" s="3">
        <v>44651</v>
      </c>
      <c r="I3940">
        <v>-1.44</v>
      </c>
      <c r="J3940" t="str">
        <v>USD</v>
      </c>
    </row>
    <row r="3941" spans="5:10" x14ac:dyDescent="0.25">
      <c r="E3941" t="str">
        <v>RJF</v>
      </c>
      <c r="F3941" t="str">
        <v>Raymond James Financial Inc</v>
      </c>
      <c r="G3941" s="3">
        <v>44769</v>
      </c>
      <c r="H3941" s="3">
        <v>44742</v>
      </c>
      <c r="I3941">
        <v>1.71</v>
      </c>
      <c r="J3941" t="str">
        <v>USD</v>
      </c>
    </row>
    <row r="3942" spans="5:10" x14ac:dyDescent="0.25">
      <c r="E3942" t="str">
        <v>RKDA</v>
      </c>
      <c r="F3942" t="str">
        <v>Arcadia Biosciences Inc</v>
      </c>
      <c r="G3942" s="3">
        <v>44693</v>
      </c>
      <c r="H3942" s="3">
        <v>44651</v>
      </c>
      <c r="I3942">
        <v>-0.34</v>
      </c>
      <c r="J3942" t="str">
        <v>USD</v>
      </c>
    </row>
    <row r="3943" spans="5:10" x14ac:dyDescent="0.25">
      <c r="E3943" t="str">
        <v>RKNEF</v>
      </c>
      <c r="F3943" t="str">
        <v>RKNEF</v>
      </c>
      <c r="G3943" s="3">
        <v>44781</v>
      </c>
      <c r="H3943" s="3">
        <v>44742</v>
      </c>
      <c r="I3943">
        <v>0</v>
      </c>
      <c r="J3943" t="str">
        <v>USD</v>
      </c>
    </row>
    <row r="3944" spans="5:10" x14ac:dyDescent="0.25">
      <c r="E3944" t="str">
        <v>RL</v>
      </c>
      <c r="F3944" t="str">
        <v>Ralph Lauren Corp - Class A</v>
      </c>
      <c r="G3944" s="3">
        <v>44705</v>
      </c>
      <c r="H3944" s="3">
        <v>44651</v>
      </c>
      <c r="I3944">
        <v>0.36</v>
      </c>
      <c r="J3944" t="str">
        <v>USD</v>
      </c>
    </row>
    <row r="3945" spans="5:10" x14ac:dyDescent="0.25">
      <c r="E3945" t="str">
        <v>RL</v>
      </c>
      <c r="F3945" t="str">
        <v>Ralph Lauren Corp - Class A</v>
      </c>
      <c r="G3945" s="3">
        <v>44774</v>
      </c>
      <c r="H3945" s="3">
        <v>44742</v>
      </c>
      <c r="I3945">
        <v>0</v>
      </c>
      <c r="J3945" t="str">
        <v>USD</v>
      </c>
    </row>
    <row r="3946" spans="5:10" x14ac:dyDescent="0.25">
      <c r="E3946" t="str">
        <v>RLGY</v>
      </c>
      <c r="F3946" t="str">
        <v>Realogy Holdings Corp</v>
      </c>
      <c r="G3946" s="3">
        <v>44769</v>
      </c>
      <c r="H3946" s="3">
        <v>44742</v>
      </c>
      <c r="I3946">
        <v>1.1299999999999999</v>
      </c>
      <c r="J3946" t="str">
        <v>USD</v>
      </c>
    </row>
    <row r="3947" spans="5:10" x14ac:dyDescent="0.25">
      <c r="E3947" t="str">
        <v>RLI</v>
      </c>
      <c r="F3947" t="str">
        <v>RLI Corp</v>
      </c>
      <c r="G3947" s="3">
        <v>44761</v>
      </c>
      <c r="H3947" s="3">
        <v>44742</v>
      </c>
      <c r="I3947">
        <v>1.0900000000000001</v>
      </c>
      <c r="J3947" t="str">
        <v>USD</v>
      </c>
    </row>
    <row r="3948" spans="5:10" x14ac:dyDescent="0.25">
      <c r="E3948" t="str">
        <v>RLJ</v>
      </c>
      <c r="F3948" t="str">
        <v>RLJ Lodging Trust</v>
      </c>
      <c r="G3948" s="3">
        <v>44776</v>
      </c>
      <c r="H3948" s="3">
        <v>44742</v>
      </c>
      <c r="I3948">
        <v>0</v>
      </c>
      <c r="J3948" t="str">
        <v>USD</v>
      </c>
    </row>
    <row r="3949" spans="5:10" x14ac:dyDescent="0.25">
      <c r="E3949" t="str">
        <v>RLLMF</v>
      </c>
      <c r="F3949" t="str">
        <v>RLLMF</v>
      </c>
      <c r="G3949" s="3">
        <v>44768</v>
      </c>
      <c r="H3949" s="3">
        <v>44742</v>
      </c>
      <c r="I3949">
        <v>0</v>
      </c>
      <c r="J3949" t="str">
        <v>USD</v>
      </c>
    </row>
    <row r="3950" spans="5:10" x14ac:dyDescent="0.25">
      <c r="E3950" t="str">
        <v>RLMD</v>
      </c>
      <c r="F3950" t="str">
        <v>Relmada Therapeutics Inc</v>
      </c>
      <c r="G3950" s="3">
        <v>44781</v>
      </c>
      <c r="H3950" s="3">
        <v>44742</v>
      </c>
      <c r="I3950">
        <v>0</v>
      </c>
      <c r="J3950" t="str">
        <v>USD</v>
      </c>
    </row>
    <row r="3951" spans="5:10" x14ac:dyDescent="0.25">
      <c r="E3951" t="str">
        <v>RLX</v>
      </c>
      <c r="F3951" t="str">
        <v>RLX Technology Inc</v>
      </c>
      <c r="G3951" s="3">
        <v>44712</v>
      </c>
      <c r="H3951" s="3">
        <v>44651</v>
      </c>
      <c r="I3951">
        <v>0</v>
      </c>
      <c r="J3951" t="str">
        <v>CNY</v>
      </c>
    </row>
    <row r="3952" spans="5:10" x14ac:dyDescent="0.25">
      <c r="E3952" t="str">
        <v>RM</v>
      </c>
      <c r="F3952" t="str">
        <v>Regional Management Corp</v>
      </c>
      <c r="G3952" s="3">
        <v>44774</v>
      </c>
      <c r="H3952" s="3">
        <v>44742</v>
      </c>
      <c r="I3952">
        <v>1.01</v>
      </c>
      <c r="J3952" t="str">
        <v>USD</v>
      </c>
    </row>
    <row r="3953" spans="5:10" x14ac:dyDescent="0.25">
      <c r="E3953" t="str">
        <v>RMAX</v>
      </c>
      <c r="F3953" t="str">
        <v>RE/MAX Holdings Inc - Class A</v>
      </c>
      <c r="G3953" s="3">
        <v>44775</v>
      </c>
      <c r="H3953" s="3">
        <v>44742</v>
      </c>
      <c r="I3953">
        <v>0.7</v>
      </c>
      <c r="J3953" t="str">
        <v>USD</v>
      </c>
    </row>
    <row r="3954" spans="5:10" x14ac:dyDescent="0.25">
      <c r="E3954" t="str">
        <v>RMBI</v>
      </c>
      <c r="F3954" t="str">
        <v>Richmond Mutual Bancorporation Inc</v>
      </c>
      <c r="G3954" s="3">
        <v>44762</v>
      </c>
      <c r="H3954" s="3">
        <v>44742</v>
      </c>
      <c r="I3954">
        <v>0</v>
      </c>
      <c r="J3954" t="str">
        <v>USD</v>
      </c>
    </row>
    <row r="3955" spans="5:10" x14ac:dyDescent="0.25">
      <c r="E3955" t="str">
        <v>RMBL</v>
      </c>
      <c r="F3955" t="str">
        <v>RumbleON Inc - Class B</v>
      </c>
      <c r="G3955" s="3">
        <v>44774</v>
      </c>
      <c r="H3955" s="3">
        <v>44742</v>
      </c>
      <c r="I3955">
        <v>0</v>
      </c>
      <c r="J3955" t="str">
        <v>USD</v>
      </c>
    </row>
    <row r="3956" spans="5:10" x14ac:dyDescent="0.25">
      <c r="E3956" t="str">
        <v>RMBS</v>
      </c>
      <c r="F3956" t="str">
        <v>Rambus Inc</v>
      </c>
      <c r="G3956" s="3">
        <v>44774</v>
      </c>
      <c r="H3956" s="3">
        <v>44742</v>
      </c>
      <c r="I3956">
        <v>0</v>
      </c>
      <c r="J3956" t="str">
        <v>USD</v>
      </c>
    </row>
    <row r="3957" spans="5:10" x14ac:dyDescent="0.25">
      <c r="E3957" t="str">
        <v>RMD</v>
      </c>
      <c r="F3957" t="str">
        <v>Resmed Inc</v>
      </c>
      <c r="G3957" s="3">
        <v>44776</v>
      </c>
      <c r="H3957" s="3">
        <v>44742</v>
      </c>
      <c r="I3957">
        <v>1.66</v>
      </c>
      <c r="J3957" t="str">
        <v>USD</v>
      </c>
    </row>
    <row r="3958" spans="5:10" x14ac:dyDescent="0.25">
      <c r="E3958" t="str">
        <v>RMED</v>
      </c>
      <c r="F3958" t="str">
        <v>Ra Medical Systems Inc</v>
      </c>
      <c r="G3958" s="3">
        <v>44697</v>
      </c>
      <c r="H3958" s="3">
        <v>44651</v>
      </c>
      <c r="I3958">
        <v>-0.17</v>
      </c>
      <c r="J3958" t="str">
        <v>USD</v>
      </c>
    </row>
    <row r="3959" spans="5:10" x14ac:dyDescent="0.25">
      <c r="E3959" t="str">
        <v>RMNI</v>
      </c>
      <c r="F3959" t="str">
        <v>Rimini Street Inc</v>
      </c>
      <c r="G3959" s="3">
        <v>44775</v>
      </c>
      <c r="H3959" s="3">
        <v>44742</v>
      </c>
      <c r="I3959">
        <v>0.08</v>
      </c>
      <c r="J3959" t="str">
        <v>USD</v>
      </c>
    </row>
    <row r="3960" spans="5:10" x14ac:dyDescent="0.25">
      <c r="E3960" t="str">
        <v>RMR</v>
      </c>
      <c r="F3960" t="str">
        <v>RMR Group Inc (The) - Class A</v>
      </c>
      <c r="G3960" s="3">
        <v>44776</v>
      </c>
      <c r="H3960" s="3">
        <v>44742</v>
      </c>
      <c r="I3960">
        <v>0.48</v>
      </c>
      <c r="J3960" t="str">
        <v>USD</v>
      </c>
    </row>
    <row r="3961" spans="5:10" x14ac:dyDescent="0.25">
      <c r="E3961" t="str">
        <v>RMTI</v>
      </c>
      <c r="F3961" t="str">
        <v>Rockwell Medical Inc</v>
      </c>
      <c r="G3961" s="3">
        <v>44781</v>
      </c>
      <c r="H3961" s="3">
        <v>44742</v>
      </c>
      <c r="I3961">
        <v>0</v>
      </c>
      <c r="J3961" t="str">
        <v>USD</v>
      </c>
    </row>
    <row r="3962" spans="5:10" x14ac:dyDescent="0.25">
      <c r="E3962" t="str">
        <v>RNA</v>
      </c>
      <c r="F3962" t="str">
        <v>Avidity Biosciences Inc</v>
      </c>
      <c r="G3962" s="3">
        <v>44781</v>
      </c>
      <c r="H3962" s="3">
        <v>44742</v>
      </c>
      <c r="I3962">
        <v>0</v>
      </c>
      <c r="J3962" t="str">
        <v>USD</v>
      </c>
    </row>
    <row r="3963" spans="5:10" x14ac:dyDescent="0.25">
      <c r="E3963" t="str">
        <v>RNDB</v>
      </c>
      <c r="F3963" t="str">
        <v>Randolph Bancorp Inc</v>
      </c>
      <c r="G3963" s="3">
        <v>44767</v>
      </c>
      <c r="H3963" s="3">
        <v>44742</v>
      </c>
      <c r="I3963">
        <v>0.44</v>
      </c>
      <c r="J3963" t="str">
        <v>USD</v>
      </c>
    </row>
    <row r="3964" spans="5:10" x14ac:dyDescent="0.25">
      <c r="E3964" t="str">
        <v>RNG</v>
      </c>
      <c r="F3964" t="str">
        <v>RingCentral Inc - Class A</v>
      </c>
      <c r="G3964" s="3">
        <v>44774</v>
      </c>
      <c r="H3964" s="3">
        <v>44742</v>
      </c>
      <c r="I3964">
        <v>0.38</v>
      </c>
      <c r="J3964" t="str">
        <v>USD</v>
      </c>
    </row>
    <row r="3965" spans="5:10" x14ac:dyDescent="0.25">
      <c r="E3965" t="str">
        <v>RNGR</v>
      </c>
      <c r="F3965" t="str">
        <v>Ranger Energy Services Inc - Class A</v>
      </c>
      <c r="G3965" s="3">
        <v>44769</v>
      </c>
      <c r="H3965" s="3">
        <v>44742</v>
      </c>
      <c r="I3965">
        <v>0</v>
      </c>
      <c r="J3965" t="str">
        <v>USD</v>
      </c>
    </row>
    <row r="3966" spans="5:10" x14ac:dyDescent="0.25">
      <c r="E3966" t="str">
        <v>RNR</v>
      </c>
      <c r="F3966" t="str">
        <v>RenaissanceRe Holdings Ltd</v>
      </c>
      <c r="G3966" s="3">
        <v>44762</v>
      </c>
      <c r="H3966" s="3">
        <v>44742</v>
      </c>
      <c r="I3966">
        <v>5.57</v>
      </c>
      <c r="J3966" t="str">
        <v>USD</v>
      </c>
    </row>
    <row r="3967" spans="5:10" x14ac:dyDescent="0.25">
      <c r="E3967" t="str">
        <v>RNSFF</v>
      </c>
      <c r="F3967" t="str">
        <v>RNSFF</v>
      </c>
      <c r="G3967" s="3">
        <v>44708</v>
      </c>
      <c r="H3967" s="3">
        <v>44651</v>
      </c>
      <c r="I3967">
        <v>0</v>
      </c>
      <c r="J3967" t="str">
        <v>USD</v>
      </c>
    </row>
    <row r="3968" spans="5:10" x14ac:dyDescent="0.25">
      <c r="E3968" t="str">
        <v>RNST</v>
      </c>
      <c r="F3968" t="str">
        <v>Renasant Corp</v>
      </c>
      <c r="G3968" s="3">
        <v>44767</v>
      </c>
      <c r="H3968" s="3">
        <v>44742</v>
      </c>
      <c r="I3968">
        <v>0.64</v>
      </c>
      <c r="J3968" t="str">
        <v>USD</v>
      </c>
    </row>
    <row r="3969" spans="5:10" x14ac:dyDescent="0.25">
      <c r="E3969" t="str">
        <v>RNWK</v>
      </c>
      <c r="F3969" t="str">
        <v>Realnetworks Inc</v>
      </c>
      <c r="G3969" s="3">
        <v>44775</v>
      </c>
      <c r="H3969" s="3">
        <v>44742</v>
      </c>
      <c r="I3969">
        <v>-0.08</v>
      </c>
      <c r="J3969" t="str">
        <v>USD</v>
      </c>
    </row>
    <row r="3970" spans="5:10" x14ac:dyDescent="0.25">
      <c r="E3970" t="str">
        <v>ROAD</v>
      </c>
      <c r="F3970" t="str">
        <v>Construction Partners Inc - Class A</v>
      </c>
      <c r="G3970" s="3">
        <v>44777</v>
      </c>
      <c r="H3970" s="3">
        <v>44742</v>
      </c>
      <c r="I3970">
        <v>0</v>
      </c>
      <c r="J3970" t="str">
        <v>USD</v>
      </c>
    </row>
    <row r="3971" spans="5:10" x14ac:dyDescent="0.25">
      <c r="E3971" t="str">
        <v>ROCC</v>
      </c>
      <c r="F3971" t="str">
        <v>Ranger Oil Corp - Class A</v>
      </c>
      <c r="G3971" s="3">
        <v>44774</v>
      </c>
      <c r="H3971" s="3">
        <v>44742</v>
      </c>
      <c r="I3971">
        <v>0</v>
      </c>
      <c r="J3971" t="str">
        <v>USD</v>
      </c>
    </row>
    <row r="3972" spans="5:10" x14ac:dyDescent="0.25">
      <c r="E3972" t="str">
        <v>ROCK</v>
      </c>
      <c r="F3972" t="str">
        <v>Gibraltar Industries Inc</v>
      </c>
      <c r="G3972" s="3">
        <v>44774</v>
      </c>
      <c r="H3972" s="3">
        <v>44742</v>
      </c>
      <c r="I3972">
        <v>0.8</v>
      </c>
      <c r="J3972" t="str">
        <v>USD</v>
      </c>
    </row>
    <row r="3973" spans="5:10" x14ac:dyDescent="0.25">
      <c r="E3973" t="str">
        <v>ROG</v>
      </c>
      <c r="F3973" t="str">
        <v>Rogers Corp</v>
      </c>
      <c r="G3973" s="3">
        <v>44769</v>
      </c>
      <c r="H3973" s="3">
        <v>44742</v>
      </c>
      <c r="I3973">
        <v>1.43</v>
      </c>
      <c r="J3973" t="str">
        <v>USD</v>
      </c>
    </row>
    <row r="3974" spans="5:10" x14ac:dyDescent="0.25">
      <c r="E3974" t="str">
        <v>ROIC</v>
      </c>
      <c r="F3974" t="str">
        <v>Retail Opportunity Investments Corp</v>
      </c>
      <c r="G3974" s="3">
        <v>44768</v>
      </c>
      <c r="H3974" s="3">
        <v>44742</v>
      </c>
      <c r="I3974">
        <v>7.0000000000000007E-2</v>
      </c>
      <c r="J3974" t="str">
        <v>USD</v>
      </c>
    </row>
    <row r="3975" spans="5:10" x14ac:dyDescent="0.25">
      <c r="E3975" t="str">
        <v>ROK</v>
      </c>
      <c r="F3975" t="str">
        <v>Rockwell Automation Inc</v>
      </c>
      <c r="G3975" s="3">
        <v>44767</v>
      </c>
      <c r="H3975" s="3">
        <v>44742</v>
      </c>
      <c r="I3975">
        <v>2.4900000000000002</v>
      </c>
      <c r="J3975" t="str">
        <v>USD</v>
      </c>
    </row>
    <row r="3976" spans="5:10" x14ac:dyDescent="0.25">
      <c r="E3976" t="str">
        <v>ROKU</v>
      </c>
      <c r="F3976" t="str">
        <v>Roku Inc - Class A</v>
      </c>
      <c r="G3976" s="3">
        <v>44775</v>
      </c>
      <c r="H3976" s="3">
        <v>44742</v>
      </c>
      <c r="I3976">
        <v>-0.68</v>
      </c>
      <c r="J3976" t="str">
        <v>USD</v>
      </c>
    </row>
    <row r="3977" spans="5:10" x14ac:dyDescent="0.25">
      <c r="E3977" t="str">
        <v>ROL</v>
      </c>
      <c r="F3977" t="str">
        <v>Rollins Inc</v>
      </c>
      <c r="G3977" s="3">
        <v>44768</v>
      </c>
      <c r="H3977" s="3">
        <v>44742</v>
      </c>
      <c r="I3977">
        <v>0.21</v>
      </c>
      <c r="J3977" t="str">
        <v>USD</v>
      </c>
    </row>
    <row r="3978" spans="5:10" x14ac:dyDescent="0.25">
      <c r="E3978" t="str">
        <v>ROLL</v>
      </c>
      <c r="F3978" t="str">
        <v>RBC Bearings Inc</v>
      </c>
      <c r="G3978" s="3">
        <v>44707</v>
      </c>
      <c r="H3978" s="3">
        <v>44651</v>
      </c>
      <c r="I3978">
        <v>1.1499999999999999</v>
      </c>
      <c r="J3978" t="str">
        <v>USD</v>
      </c>
    </row>
    <row r="3979" spans="5:10" x14ac:dyDescent="0.25">
      <c r="E3979" t="str">
        <v>ROLL</v>
      </c>
      <c r="F3979" t="str">
        <v>RBC Bearings Inc</v>
      </c>
      <c r="G3979" s="3">
        <v>44776</v>
      </c>
      <c r="H3979" s="3">
        <v>44742</v>
      </c>
      <c r="I3979">
        <v>0</v>
      </c>
      <c r="J3979" t="str">
        <v>USD</v>
      </c>
    </row>
    <row r="3980" spans="5:10" x14ac:dyDescent="0.25">
      <c r="E3980" t="str">
        <v>ROOT</v>
      </c>
      <c r="F3980" t="str">
        <v>Root Inc - Class A</v>
      </c>
      <c r="G3980" s="3">
        <v>44782</v>
      </c>
      <c r="H3980" s="3">
        <v>44742</v>
      </c>
      <c r="I3980">
        <v>-0.45</v>
      </c>
      <c r="J3980" t="str">
        <v>USD</v>
      </c>
    </row>
    <row r="3981" spans="5:10" x14ac:dyDescent="0.25">
      <c r="E3981" t="str">
        <v>ROP</v>
      </c>
      <c r="F3981" t="str">
        <v>Roper Technologies Inc</v>
      </c>
      <c r="G3981" s="3">
        <v>44763</v>
      </c>
      <c r="H3981" s="3">
        <v>44742</v>
      </c>
      <c r="I3981">
        <v>3.81</v>
      </c>
      <c r="J3981" t="str">
        <v>USD</v>
      </c>
    </row>
    <row r="3982" spans="5:10" x14ac:dyDescent="0.25">
      <c r="E3982" t="str">
        <v>ROST</v>
      </c>
      <c r="F3982" t="str">
        <v>Ross Stores Inc</v>
      </c>
      <c r="G3982" s="3">
        <v>44700</v>
      </c>
      <c r="H3982" s="3">
        <v>44681</v>
      </c>
      <c r="I3982">
        <v>0.99</v>
      </c>
      <c r="J3982" t="str">
        <v>USD</v>
      </c>
    </row>
    <row r="3983" spans="5:10" x14ac:dyDescent="0.25">
      <c r="E3983" t="str">
        <v>RPAI</v>
      </c>
      <c r="F3983" t="str">
        <v>RPAI</v>
      </c>
      <c r="G3983" s="3">
        <v>44774</v>
      </c>
      <c r="H3983" s="3">
        <v>44742</v>
      </c>
      <c r="I3983">
        <v>0</v>
      </c>
      <c r="J3983" t="str">
        <v>USD</v>
      </c>
    </row>
    <row r="3984" spans="5:10" x14ac:dyDescent="0.25">
      <c r="E3984" t="str">
        <v>RPAY</v>
      </c>
      <c r="F3984" t="str">
        <v>Repay Holdings Corporation - Class A</v>
      </c>
      <c r="G3984" s="3">
        <v>44781</v>
      </c>
      <c r="H3984" s="3">
        <v>44742</v>
      </c>
      <c r="I3984">
        <v>0</v>
      </c>
      <c r="J3984" t="str">
        <v>USD</v>
      </c>
    </row>
    <row r="3985" spans="5:10" x14ac:dyDescent="0.25">
      <c r="E3985" t="str">
        <v>RPD</v>
      </c>
      <c r="F3985" t="str">
        <v>Rapid7 Inc</v>
      </c>
      <c r="G3985" s="3">
        <v>44775</v>
      </c>
      <c r="H3985" s="3">
        <v>44742</v>
      </c>
      <c r="I3985">
        <v>0.02</v>
      </c>
      <c r="J3985" t="str">
        <v>USD</v>
      </c>
    </row>
    <row r="3986" spans="5:10" x14ac:dyDescent="0.25">
      <c r="E3986" t="str">
        <v>RPM</v>
      </c>
      <c r="F3986" t="str">
        <v>RPM International Inc</v>
      </c>
      <c r="G3986" s="3">
        <v>44767</v>
      </c>
      <c r="H3986" s="3">
        <v>44712</v>
      </c>
      <c r="I3986">
        <v>1.44</v>
      </c>
      <c r="J3986" t="str">
        <v>USD</v>
      </c>
    </row>
    <row r="3987" spans="5:10" x14ac:dyDescent="0.25">
      <c r="E3987" t="str">
        <v>RPRX</v>
      </c>
      <c r="F3987" t="str">
        <v>Royalty Pharma plc - Class A</v>
      </c>
      <c r="G3987" s="3">
        <v>44782</v>
      </c>
      <c r="H3987" s="3">
        <v>44742</v>
      </c>
      <c r="I3987">
        <v>0.8</v>
      </c>
      <c r="J3987" t="str">
        <v>USD</v>
      </c>
    </row>
    <row r="3988" spans="5:10" x14ac:dyDescent="0.25">
      <c r="E3988" t="str">
        <v>RPT</v>
      </c>
      <c r="F3988" t="str">
        <v>RPT Realty</v>
      </c>
      <c r="G3988" s="3">
        <v>44775</v>
      </c>
      <c r="H3988" s="3">
        <v>44742</v>
      </c>
      <c r="I3988">
        <v>0</v>
      </c>
      <c r="J3988" t="str">
        <v>USD</v>
      </c>
    </row>
    <row r="3989" spans="5:10" x14ac:dyDescent="0.25">
      <c r="E3989" t="str">
        <v>RRBI</v>
      </c>
      <c r="F3989" t="str">
        <v>Red River Bancshares Inc</v>
      </c>
      <c r="G3989" s="3">
        <v>44769</v>
      </c>
      <c r="H3989" s="3">
        <v>44742</v>
      </c>
      <c r="I3989">
        <v>1.06</v>
      </c>
      <c r="J3989" t="str">
        <v>USD</v>
      </c>
    </row>
    <row r="3990" spans="5:10" x14ac:dyDescent="0.25">
      <c r="E3990" t="str">
        <v>RRC</v>
      </c>
      <c r="F3990" t="str">
        <v>Range Resources Corp</v>
      </c>
      <c r="G3990" s="3">
        <v>44767</v>
      </c>
      <c r="H3990" s="3">
        <v>44742</v>
      </c>
      <c r="I3990">
        <v>1.06</v>
      </c>
      <c r="J3990" t="str">
        <v>USD</v>
      </c>
    </row>
    <row r="3991" spans="5:10" x14ac:dyDescent="0.25">
      <c r="E3991" t="str">
        <v>RRD</v>
      </c>
      <c r="F3991" t="str">
        <v>RRD</v>
      </c>
      <c r="G3991" s="3">
        <v>44774</v>
      </c>
      <c r="H3991" s="3">
        <v>44742</v>
      </c>
      <c r="I3991">
        <v>0</v>
      </c>
      <c r="J3991" t="str">
        <v>USD</v>
      </c>
    </row>
    <row r="3992" spans="5:10" x14ac:dyDescent="0.25">
      <c r="E3992" t="str">
        <v>RRGB</v>
      </c>
      <c r="F3992" t="str">
        <v>Red Robin Gourmet Burgers Inc</v>
      </c>
      <c r="G3992" s="3">
        <v>44704</v>
      </c>
      <c r="H3992" s="3">
        <v>44651</v>
      </c>
      <c r="I3992">
        <v>-0.56999999999999995</v>
      </c>
      <c r="J3992" t="str">
        <v>USD</v>
      </c>
    </row>
    <row r="3993" spans="5:10" x14ac:dyDescent="0.25">
      <c r="E3993" t="str">
        <v>RROTF</v>
      </c>
      <c r="F3993" t="str">
        <v>RROTF</v>
      </c>
      <c r="G3993" s="3">
        <v>44721</v>
      </c>
      <c r="H3993" s="3">
        <v>44681</v>
      </c>
      <c r="I3993">
        <v>0</v>
      </c>
      <c r="J3993" t="str">
        <v>USD</v>
      </c>
    </row>
    <row r="3994" spans="5:10" x14ac:dyDescent="0.25">
      <c r="E3994" t="str">
        <v>RRR</v>
      </c>
      <c r="F3994" t="str">
        <v>Red Rock Resorts Inc - Class A</v>
      </c>
      <c r="G3994" s="3">
        <v>44768</v>
      </c>
      <c r="H3994" s="3">
        <v>44742</v>
      </c>
      <c r="I3994">
        <v>0.7</v>
      </c>
      <c r="J3994" t="str">
        <v>USD</v>
      </c>
    </row>
    <row r="3995" spans="5:10" x14ac:dyDescent="0.25">
      <c r="E3995" t="str">
        <v>RRX</v>
      </c>
      <c r="F3995" t="str">
        <v>Regal Rexnord Corp</v>
      </c>
      <c r="G3995" s="3">
        <v>44768</v>
      </c>
      <c r="H3995" s="3">
        <v>44742</v>
      </c>
      <c r="I3995">
        <v>2.61</v>
      </c>
      <c r="J3995" t="str">
        <v>USD</v>
      </c>
    </row>
    <row r="3996" spans="5:10" x14ac:dyDescent="0.25">
      <c r="E3996" t="str">
        <v>RS</v>
      </c>
      <c r="F3996" t="str">
        <v>Reliance Steel &amp; Aluminum Company</v>
      </c>
      <c r="G3996" s="3">
        <v>44770</v>
      </c>
      <c r="H3996" s="3">
        <v>44742</v>
      </c>
      <c r="I3996">
        <v>9.0399999999999991</v>
      </c>
      <c r="J3996" t="str">
        <v>USD</v>
      </c>
    </row>
    <row r="3997" spans="5:10" x14ac:dyDescent="0.25">
      <c r="E3997" t="str">
        <v>RSG</v>
      </c>
      <c r="F3997" t="str">
        <v>Republic Services Inc</v>
      </c>
      <c r="G3997" s="3">
        <v>44769</v>
      </c>
      <c r="H3997" s="3">
        <v>44742</v>
      </c>
      <c r="I3997">
        <v>1.17</v>
      </c>
      <c r="J3997" t="str">
        <v>USD</v>
      </c>
    </row>
    <row r="3998" spans="5:10" x14ac:dyDescent="0.25">
      <c r="E3998" t="str">
        <v>RSGUF</v>
      </c>
      <c r="F3998" t="str">
        <v>RSGUF</v>
      </c>
      <c r="G3998" s="3">
        <v>44693</v>
      </c>
      <c r="H3998" s="3">
        <v>44651</v>
      </c>
      <c r="I3998">
        <v>0</v>
      </c>
      <c r="J3998" t="str">
        <v>USD</v>
      </c>
    </row>
    <row r="3999" spans="5:10" x14ac:dyDescent="0.25">
      <c r="E3999" t="str">
        <v>RSGUF</v>
      </c>
      <c r="F3999" t="str">
        <v>RSGUF</v>
      </c>
      <c r="G3999" s="3">
        <v>44775</v>
      </c>
      <c r="H3999" s="3">
        <v>44742</v>
      </c>
      <c r="I3999">
        <v>0</v>
      </c>
      <c r="J3999" t="str">
        <v>USD</v>
      </c>
    </row>
    <row r="4000" spans="5:10" x14ac:dyDescent="0.25">
      <c r="E4000" t="str">
        <v>RSKD</v>
      </c>
      <c r="F4000" t="str">
        <v>Riskified Ltd - Class A</v>
      </c>
      <c r="G4000" s="3">
        <v>44698</v>
      </c>
      <c r="H4000" s="3">
        <v>44651</v>
      </c>
      <c r="I4000">
        <v>-0.15</v>
      </c>
      <c r="J4000" t="str">
        <v>USD</v>
      </c>
    </row>
    <row r="4001" spans="5:10" x14ac:dyDescent="0.25">
      <c r="E4001" t="str">
        <v>RSLS</v>
      </c>
      <c r="F4001" t="str">
        <v>ReShape Lifesciences Inc</v>
      </c>
      <c r="G4001" s="3">
        <v>44776</v>
      </c>
      <c r="H4001" s="3">
        <v>44742</v>
      </c>
      <c r="I4001">
        <v>0</v>
      </c>
      <c r="J4001" t="str">
        <v>USD</v>
      </c>
    </row>
    <row r="4002" spans="5:10" x14ac:dyDescent="0.25">
      <c r="E4002" t="str">
        <v>RSSS</v>
      </c>
      <c r="F4002" t="str">
        <v>Research Solutions Inc</v>
      </c>
      <c r="G4002" s="3">
        <v>44693</v>
      </c>
      <c r="H4002" s="3">
        <v>44651</v>
      </c>
      <c r="I4002">
        <v>-0.01</v>
      </c>
      <c r="J4002" t="str">
        <v>USD</v>
      </c>
    </row>
    <row r="4003" spans="5:10" x14ac:dyDescent="0.25">
      <c r="E4003" t="str">
        <v>RTL</v>
      </c>
      <c r="F4003" t="str">
        <v>Necessity Retail REIT Inc (The) - Class A</v>
      </c>
      <c r="G4003" s="3">
        <v>44781</v>
      </c>
      <c r="H4003" s="3">
        <v>44742</v>
      </c>
      <c r="I4003">
        <v>0</v>
      </c>
      <c r="J4003" t="str">
        <v>USD</v>
      </c>
    </row>
    <row r="4004" spans="5:10" x14ac:dyDescent="0.25">
      <c r="E4004" t="str">
        <v>RTLR</v>
      </c>
      <c r="F4004" t="str">
        <v>Rattler Midstream Lp</v>
      </c>
      <c r="G4004" s="3">
        <v>44775</v>
      </c>
      <c r="H4004" s="3">
        <v>44742</v>
      </c>
      <c r="I4004">
        <v>0</v>
      </c>
      <c r="J4004" t="str">
        <v>USD</v>
      </c>
    </row>
    <row r="4005" spans="5:10" x14ac:dyDescent="0.25">
      <c r="E4005" t="str">
        <v>RTX</v>
      </c>
      <c r="F4005" t="str">
        <v>Raytheon Technologies Corporation</v>
      </c>
      <c r="G4005" s="3">
        <v>44767</v>
      </c>
      <c r="H4005" s="3">
        <v>44742</v>
      </c>
      <c r="I4005">
        <v>1.1299999999999999</v>
      </c>
      <c r="J4005" t="str">
        <v>USD</v>
      </c>
    </row>
    <row r="4006" spans="5:10" x14ac:dyDescent="0.25">
      <c r="E4006" t="str">
        <v>RUBY</v>
      </c>
      <c r="F4006" t="str">
        <v>Rubius Therapeutics Inc</v>
      </c>
      <c r="G4006" s="3">
        <v>44781</v>
      </c>
      <c r="H4006" s="3">
        <v>44742</v>
      </c>
      <c r="I4006">
        <v>0</v>
      </c>
      <c r="J4006" t="str">
        <v>USD</v>
      </c>
    </row>
    <row r="4007" spans="5:10" x14ac:dyDescent="0.25">
      <c r="E4007" t="str">
        <v>RUN</v>
      </c>
      <c r="F4007" t="str">
        <v>Sunrun Inc</v>
      </c>
      <c r="G4007" s="3">
        <v>44776</v>
      </c>
      <c r="H4007" s="3">
        <v>44742</v>
      </c>
      <c r="I4007">
        <v>-0.09</v>
      </c>
      <c r="J4007" t="str">
        <v>USD</v>
      </c>
    </row>
    <row r="4008" spans="5:10" x14ac:dyDescent="0.25">
      <c r="E4008" t="str">
        <v>RUSHA</v>
      </c>
      <c r="F4008" t="str">
        <v>Rush Enterprises Inc - Class A</v>
      </c>
      <c r="G4008" s="3">
        <v>44760</v>
      </c>
      <c r="H4008" s="3">
        <v>44742</v>
      </c>
      <c r="I4008">
        <v>1.33</v>
      </c>
      <c r="J4008" t="str">
        <v>USD</v>
      </c>
    </row>
    <row r="4009" spans="5:10" x14ac:dyDescent="0.25">
      <c r="E4009" t="str">
        <v>RUTH</v>
      </c>
      <c r="F4009" t="str">
        <v>Ruths Hospitality Group Inc</v>
      </c>
      <c r="G4009" s="3">
        <v>44777</v>
      </c>
      <c r="H4009" s="3">
        <v>44742</v>
      </c>
      <c r="I4009">
        <v>0</v>
      </c>
      <c r="J4009" t="str">
        <v>USD</v>
      </c>
    </row>
    <row r="4010" spans="5:10" x14ac:dyDescent="0.25">
      <c r="E4010" t="str">
        <v>RVI</v>
      </c>
      <c r="F4010" t="str">
        <v>RVI</v>
      </c>
      <c r="G4010" s="3">
        <v>44774</v>
      </c>
      <c r="H4010" s="3">
        <v>44742</v>
      </c>
      <c r="I4010">
        <v>0</v>
      </c>
      <c r="J4010" t="str">
        <v>USD</v>
      </c>
    </row>
    <row r="4011" spans="5:10" x14ac:dyDescent="0.25">
      <c r="E4011" t="str">
        <v>RVIC</v>
      </c>
      <c r="F4011" t="str">
        <v>RVIC</v>
      </c>
      <c r="G4011" s="3">
        <v>44774</v>
      </c>
      <c r="H4011" s="3">
        <v>44742</v>
      </c>
      <c r="I4011">
        <v>0</v>
      </c>
      <c r="J4011" t="str">
        <v>USD</v>
      </c>
    </row>
    <row r="4012" spans="5:10" x14ac:dyDescent="0.25">
      <c r="E4012" t="str">
        <v>RVLP</v>
      </c>
      <c r="F4012" t="str">
        <v>RVL Pharmaceuticals plc</v>
      </c>
      <c r="G4012" s="3">
        <v>44693</v>
      </c>
      <c r="H4012" s="3">
        <v>44651</v>
      </c>
      <c r="I4012">
        <v>-0.21</v>
      </c>
      <c r="J4012" t="str">
        <v>USD</v>
      </c>
    </row>
    <row r="4013" spans="5:10" x14ac:dyDescent="0.25">
      <c r="E4013" t="str">
        <v>RVLV</v>
      </c>
      <c r="F4013" t="str">
        <v>Revolve Group Inc - Class A</v>
      </c>
      <c r="G4013" s="3">
        <v>44775</v>
      </c>
      <c r="H4013" s="3">
        <v>44742</v>
      </c>
      <c r="I4013">
        <v>0.32</v>
      </c>
      <c r="J4013" t="str">
        <v>USD</v>
      </c>
    </row>
    <row r="4014" spans="5:10" x14ac:dyDescent="0.25">
      <c r="E4014" t="str">
        <v>RVMD</v>
      </c>
      <c r="F4014" t="str">
        <v>Revolution Medicines Inc</v>
      </c>
      <c r="G4014" s="3">
        <v>44782</v>
      </c>
      <c r="H4014" s="3">
        <v>44742</v>
      </c>
      <c r="I4014">
        <v>0</v>
      </c>
      <c r="J4014" t="str">
        <v>USD</v>
      </c>
    </row>
    <row r="4015" spans="5:10" x14ac:dyDescent="0.25">
      <c r="E4015" t="str">
        <v>RVNC</v>
      </c>
      <c r="F4015" t="str">
        <v>Revance Therapeutics Inc</v>
      </c>
      <c r="G4015" s="3">
        <v>44776</v>
      </c>
      <c r="H4015" s="3">
        <v>44742</v>
      </c>
      <c r="I4015">
        <v>0</v>
      </c>
      <c r="J4015" t="str">
        <v>USD</v>
      </c>
    </row>
    <row r="4016" spans="5:10" x14ac:dyDescent="0.25">
      <c r="E4016" t="str">
        <v>RVPH</v>
      </c>
      <c r="F4016" t="str">
        <v>Reviva Pharmaceuticals Holdings Inc</v>
      </c>
      <c r="G4016" s="3">
        <v>44697</v>
      </c>
      <c r="H4016" s="3">
        <v>44651</v>
      </c>
      <c r="I4016">
        <v>-0.28000000000000003</v>
      </c>
      <c r="J4016" t="str">
        <v>USD</v>
      </c>
    </row>
    <row r="4017" spans="5:10" x14ac:dyDescent="0.25">
      <c r="E4017" t="str">
        <v>RVSB</v>
      </c>
      <c r="F4017" t="str">
        <v>Riverview Bancorp Inc</v>
      </c>
      <c r="G4017" s="3">
        <v>44769</v>
      </c>
      <c r="H4017" s="3">
        <v>44742</v>
      </c>
      <c r="I4017">
        <v>0.26</v>
      </c>
      <c r="J4017" t="str">
        <v>USD</v>
      </c>
    </row>
    <row r="4018" spans="5:10" x14ac:dyDescent="0.25">
      <c r="E4018" t="str">
        <v>RVVTF</v>
      </c>
      <c r="F4018" t="str">
        <v>RVVTF</v>
      </c>
      <c r="G4018" s="3">
        <v>44711</v>
      </c>
      <c r="H4018" s="3">
        <v>44651</v>
      </c>
      <c r="I4018">
        <v>0</v>
      </c>
      <c r="J4018" t="str">
        <v>CAD</v>
      </c>
    </row>
    <row r="4019" spans="5:10" x14ac:dyDescent="0.25">
      <c r="E4019" t="str">
        <v>RWBYF</v>
      </c>
      <c r="F4019" t="str">
        <v>RWBYF</v>
      </c>
      <c r="G4019" s="3">
        <v>44762</v>
      </c>
      <c r="H4019" s="3">
        <v>44742</v>
      </c>
      <c r="I4019">
        <v>0</v>
      </c>
      <c r="J4019" t="str">
        <v>USD</v>
      </c>
    </row>
    <row r="4020" spans="5:10" x14ac:dyDescent="0.25">
      <c r="E4020" t="str">
        <v>RWLK</v>
      </c>
      <c r="F4020" t="str">
        <v>Rewalk Robotics Ltd</v>
      </c>
      <c r="G4020" s="3">
        <v>44781</v>
      </c>
      <c r="H4020" s="3">
        <v>44742</v>
      </c>
      <c r="I4020">
        <v>0</v>
      </c>
      <c r="J4020" t="str">
        <v>USD</v>
      </c>
    </row>
    <row r="4021" spans="5:10" x14ac:dyDescent="0.25">
      <c r="E4021" t="str">
        <v>RWT</v>
      </c>
      <c r="F4021" t="str">
        <v>Redwood Trust Inc</v>
      </c>
      <c r="G4021" s="3">
        <v>44768</v>
      </c>
      <c r="H4021" s="3">
        <v>44742</v>
      </c>
      <c r="I4021">
        <v>0.28000000000000003</v>
      </c>
      <c r="J4021" t="str">
        <v>USD</v>
      </c>
    </row>
    <row r="4022" spans="5:10" x14ac:dyDescent="0.25">
      <c r="E4022" t="str">
        <v>RXMD</v>
      </c>
      <c r="F4022" t="str">
        <v>RXMD</v>
      </c>
      <c r="G4022" s="3">
        <v>44697</v>
      </c>
      <c r="H4022" s="3">
        <v>44651</v>
      </c>
      <c r="I4022">
        <v>0</v>
      </c>
      <c r="J4022" t="str">
        <v>USD</v>
      </c>
    </row>
    <row r="4023" spans="5:10" x14ac:dyDescent="0.25">
      <c r="E4023" t="str">
        <v>RXT</v>
      </c>
      <c r="F4023" t="str">
        <v>Rackspace Technology Inc</v>
      </c>
      <c r="G4023" s="3">
        <v>44782</v>
      </c>
      <c r="H4023" s="3">
        <v>44742</v>
      </c>
      <c r="I4023">
        <v>0</v>
      </c>
      <c r="J4023" t="str">
        <v>USD</v>
      </c>
    </row>
    <row r="4024" spans="5:10" x14ac:dyDescent="0.25">
      <c r="E4024" t="str">
        <v>RY</v>
      </c>
      <c r="F4024" t="str">
        <v>Royal Bank Of Canada</v>
      </c>
      <c r="G4024" s="3">
        <v>44707</v>
      </c>
      <c r="H4024" s="3">
        <v>44681</v>
      </c>
      <c r="I4024">
        <v>2.09</v>
      </c>
      <c r="J4024" t="str">
        <v>CAD</v>
      </c>
    </row>
    <row r="4025" spans="5:10" x14ac:dyDescent="0.25">
      <c r="E4025" t="str">
        <v>RYAM</v>
      </c>
      <c r="F4025" t="str">
        <v>Rayonier Advanced Materials Inc</v>
      </c>
      <c r="G4025" s="3">
        <v>44774</v>
      </c>
      <c r="H4025" s="3">
        <v>44742</v>
      </c>
      <c r="I4025">
        <v>-0.25</v>
      </c>
      <c r="J4025" t="str">
        <v>USD</v>
      </c>
    </row>
    <row r="4026" spans="5:10" x14ac:dyDescent="0.25">
      <c r="E4026" t="str">
        <v>RYI</v>
      </c>
      <c r="F4026" t="str">
        <v>Ryerson Holding Corp</v>
      </c>
      <c r="G4026" s="3">
        <v>44775</v>
      </c>
      <c r="H4026" s="3">
        <v>44742</v>
      </c>
      <c r="I4026">
        <v>0</v>
      </c>
      <c r="J4026" t="str">
        <v>USD</v>
      </c>
    </row>
    <row r="4027" spans="5:10" x14ac:dyDescent="0.25">
      <c r="E4027" t="str">
        <v>RYN</v>
      </c>
      <c r="F4027" t="str">
        <v>Rayonier Inc</v>
      </c>
      <c r="G4027" s="3">
        <v>44775</v>
      </c>
      <c r="H4027" s="3">
        <v>44742</v>
      </c>
      <c r="I4027">
        <v>0.15</v>
      </c>
      <c r="J4027" t="str">
        <v>USD</v>
      </c>
    </row>
    <row r="4028" spans="5:10" x14ac:dyDescent="0.25">
      <c r="E4028" t="str">
        <v>RYTM</v>
      </c>
      <c r="F4028" t="str">
        <v>Rhythm Pharmaceuticals Inc</v>
      </c>
      <c r="G4028" s="3">
        <v>44774</v>
      </c>
      <c r="H4028" s="3">
        <v>44742</v>
      </c>
      <c r="I4028">
        <v>-1.05</v>
      </c>
      <c r="J4028" t="str">
        <v>USD</v>
      </c>
    </row>
    <row r="4029" spans="5:10" x14ac:dyDescent="0.25">
      <c r="E4029" t="str">
        <v>RZLT</v>
      </c>
      <c r="F4029" t="str">
        <v>Rezolute Inc</v>
      </c>
      <c r="G4029" s="3">
        <v>44697</v>
      </c>
      <c r="H4029" s="3">
        <v>44651</v>
      </c>
      <c r="I4029">
        <v>-0.91</v>
      </c>
      <c r="J4029" t="str">
        <v>USD</v>
      </c>
    </row>
    <row r="4030" spans="5:10" x14ac:dyDescent="0.25">
      <c r="E4030" t="str">
        <v>SA</v>
      </c>
      <c r="F4030" t="str">
        <v>Seabridge Gold Inc</v>
      </c>
      <c r="G4030" s="3">
        <v>44692</v>
      </c>
      <c r="H4030" s="3">
        <v>44651</v>
      </c>
      <c r="I4030">
        <v>0</v>
      </c>
      <c r="J4030" t="str">
        <v>CAD</v>
      </c>
    </row>
    <row r="4031" spans="5:10" x14ac:dyDescent="0.25">
      <c r="E4031" t="str">
        <v>SABR</v>
      </c>
      <c r="F4031" t="str">
        <v>Sabre Corp</v>
      </c>
      <c r="G4031" s="3">
        <v>44774</v>
      </c>
      <c r="H4031" s="3">
        <v>44742</v>
      </c>
      <c r="I4031">
        <v>0</v>
      </c>
      <c r="J4031" t="str">
        <v>USD</v>
      </c>
    </row>
    <row r="4032" spans="5:10" x14ac:dyDescent="0.25">
      <c r="E4032" t="str">
        <v>SAFE</v>
      </c>
      <c r="F4032" t="str">
        <v>Safehold Inc</v>
      </c>
      <c r="G4032" s="3">
        <v>44762</v>
      </c>
      <c r="H4032" s="3">
        <v>44742</v>
      </c>
      <c r="I4032">
        <v>0.41</v>
      </c>
      <c r="J4032" t="str">
        <v>USD</v>
      </c>
    </row>
    <row r="4033" spans="5:10" x14ac:dyDescent="0.25">
      <c r="E4033" t="str">
        <v>SAFM</v>
      </c>
      <c r="F4033" t="str">
        <v>Sanderson Farms Inc</v>
      </c>
      <c r="G4033" s="3">
        <v>44706</v>
      </c>
      <c r="H4033" s="3">
        <v>44681</v>
      </c>
      <c r="I4033">
        <v>7.62</v>
      </c>
      <c r="J4033" t="str">
        <v>USD</v>
      </c>
    </row>
    <row r="4034" spans="5:10" x14ac:dyDescent="0.25">
      <c r="E4034" t="str">
        <v>SAFT</v>
      </c>
      <c r="F4034" t="str">
        <v>Safety Insurance Group Inc</v>
      </c>
      <c r="G4034" s="3">
        <v>44775</v>
      </c>
      <c r="H4034" s="3">
        <v>44742</v>
      </c>
      <c r="I4034">
        <v>0</v>
      </c>
      <c r="J4034" t="str">
        <v>USD</v>
      </c>
    </row>
    <row r="4035" spans="5:10" x14ac:dyDescent="0.25">
      <c r="E4035" t="str">
        <v>SAGE</v>
      </c>
      <c r="F4035" t="str">
        <v>Sage Therapeutics Inc</v>
      </c>
      <c r="G4035" s="3">
        <v>44774</v>
      </c>
      <c r="H4035" s="3">
        <v>44742</v>
      </c>
      <c r="I4035">
        <v>0</v>
      </c>
      <c r="J4035" t="str">
        <v>USD</v>
      </c>
    </row>
    <row r="4036" spans="5:10" x14ac:dyDescent="0.25">
      <c r="E4036" t="str">
        <v>SAH</v>
      </c>
      <c r="F4036" t="str">
        <v>Sonic Automotive Inc - Class A</v>
      </c>
      <c r="G4036" s="3">
        <v>44769</v>
      </c>
      <c r="H4036" s="3">
        <v>44742</v>
      </c>
      <c r="I4036">
        <v>2.64</v>
      </c>
      <c r="J4036" t="str">
        <v>USD</v>
      </c>
    </row>
    <row r="4037" spans="5:10" x14ac:dyDescent="0.25">
      <c r="E4037" t="str">
        <v>SAIA</v>
      </c>
      <c r="F4037" t="str">
        <v>Saia Inc</v>
      </c>
      <c r="G4037" s="3">
        <v>44769</v>
      </c>
      <c r="H4037" s="3">
        <v>44742</v>
      </c>
      <c r="I4037">
        <v>3.5</v>
      </c>
      <c r="J4037" t="str">
        <v>USD</v>
      </c>
    </row>
    <row r="4038" spans="5:10" x14ac:dyDescent="0.25">
      <c r="E4038" t="str">
        <v>SAIC</v>
      </c>
      <c r="F4038" t="str">
        <v>Science Applications International Corp</v>
      </c>
      <c r="G4038" s="3">
        <v>44713</v>
      </c>
      <c r="H4038" s="3">
        <v>44681</v>
      </c>
      <c r="I4038">
        <v>1.77</v>
      </c>
      <c r="J4038" t="str">
        <v>USD</v>
      </c>
    </row>
    <row r="4039" spans="5:10" x14ac:dyDescent="0.25">
      <c r="E4039" t="str">
        <v>SAIL</v>
      </c>
      <c r="F4039" t="str">
        <v>SailPoint Technologies Holdings Inc</v>
      </c>
      <c r="G4039" s="3">
        <v>44781</v>
      </c>
      <c r="H4039" s="3">
        <v>44742</v>
      </c>
      <c r="I4039">
        <v>-0.08</v>
      </c>
      <c r="J4039" t="str">
        <v>USD</v>
      </c>
    </row>
    <row r="4040" spans="5:10" x14ac:dyDescent="0.25">
      <c r="E4040" t="str">
        <v>SAL</v>
      </c>
      <c r="F4040" t="str">
        <v>Salisbury Bancorp Inc</v>
      </c>
      <c r="G4040" s="3">
        <v>44761</v>
      </c>
      <c r="H4040" s="3">
        <v>44742</v>
      </c>
      <c r="I4040">
        <v>1.43</v>
      </c>
      <c r="J4040" t="str">
        <v>USD</v>
      </c>
    </row>
    <row r="4041" spans="5:10" x14ac:dyDescent="0.25">
      <c r="E4041" t="str">
        <v>SALM</v>
      </c>
      <c r="F4041" t="str">
        <v>Salem Media Group Inc - Class A</v>
      </c>
      <c r="G4041" s="3">
        <v>44775</v>
      </c>
      <c r="H4041" s="3">
        <v>44742</v>
      </c>
      <c r="I4041">
        <v>0</v>
      </c>
      <c r="J4041" t="str">
        <v>USD</v>
      </c>
    </row>
    <row r="4042" spans="5:10" x14ac:dyDescent="0.25">
      <c r="E4042" t="str">
        <v>SAM</v>
      </c>
      <c r="F4042" t="str">
        <v>Boston Beer Co. Inc - Class A</v>
      </c>
      <c r="G4042" s="3">
        <v>44762</v>
      </c>
      <c r="H4042" s="3">
        <v>44742</v>
      </c>
      <c r="I4042">
        <v>5.47</v>
      </c>
      <c r="J4042" t="str">
        <v>USD</v>
      </c>
    </row>
    <row r="4043" spans="5:10" x14ac:dyDescent="0.25">
      <c r="E4043" t="str">
        <v>SAMG</v>
      </c>
      <c r="F4043" t="str">
        <v>Silvercrest Asset Management Group Inc - Class A</v>
      </c>
      <c r="G4043" s="3">
        <v>44769</v>
      </c>
      <c r="H4043" s="3">
        <v>44742</v>
      </c>
      <c r="I4043">
        <v>0.45</v>
      </c>
      <c r="J4043" t="str">
        <v>USD</v>
      </c>
    </row>
    <row r="4044" spans="5:10" x14ac:dyDescent="0.25">
      <c r="E4044" t="str">
        <v>SAMOD</v>
      </c>
      <c r="F4044" t="str">
        <v>SAMOD</v>
      </c>
      <c r="G4044" s="3">
        <v>44699</v>
      </c>
      <c r="H4044" s="3">
        <v>44651</v>
      </c>
      <c r="I4044">
        <v>0</v>
      </c>
      <c r="J4044" t="str">
        <v>USD</v>
      </c>
    </row>
    <row r="4045" spans="5:10" x14ac:dyDescent="0.25">
      <c r="E4045" t="str">
        <v>SAMOF</v>
      </c>
      <c r="F4045" t="str">
        <v>SAMOF</v>
      </c>
      <c r="G4045" s="3">
        <v>44699</v>
      </c>
      <c r="H4045" s="3">
        <v>44651</v>
      </c>
      <c r="I4045">
        <v>0</v>
      </c>
      <c r="J4045" t="str">
        <v>USD</v>
      </c>
    </row>
    <row r="4046" spans="5:10" x14ac:dyDescent="0.25">
      <c r="E4046" t="str">
        <v>SANA</v>
      </c>
      <c r="F4046" t="str">
        <v>Sana Biotechnology Inc</v>
      </c>
      <c r="G4046" s="3">
        <v>44775</v>
      </c>
      <c r="H4046" s="3">
        <v>44742</v>
      </c>
      <c r="I4046">
        <v>0</v>
      </c>
      <c r="J4046" t="str">
        <v>USD</v>
      </c>
    </row>
    <row r="4047" spans="5:10" x14ac:dyDescent="0.25">
      <c r="E4047" t="str">
        <v>SAND</v>
      </c>
      <c r="F4047" t="str">
        <v>Sandstorm Gold Ltd</v>
      </c>
      <c r="G4047" s="3">
        <v>44692</v>
      </c>
      <c r="H4047" s="3">
        <v>44651</v>
      </c>
      <c r="I4047">
        <v>0.05</v>
      </c>
      <c r="J4047" t="str">
        <v>USD</v>
      </c>
    </row>
    <row r="4048" spans="5:10" x14ac:dyDescent="0.25">
      <c r="E4048" t="str">
        <v>SAND</v>
      </c>
      <c r="F4048" t="str">
        <v>Sandstorm Gold Ltd</v>
      </c>
      <c r="G4048" s="3">
        <v>44776</v>
      </c>
      <c r="H4048" s="3">
        <v>44742</v>
      </c>
      <c r="I4048">
        <v>0</v>
      </c>
      <c r="J4048" t="str">
        <v>USD</v>
      </c>
    </row>
    <row r="4049" spans="5:10" x14ac:dyDescent="0.25">
      <c r="E4049" t="str">
        <v>SANG</v>
      </c>
      <c r="F4049" t="str">
        <v>SANGSTAT MEDICAL CORP</v>
      </c>
      <c r="G4049" s="3">
        <v>44693</v>
      </c>
      <c r="H4049" s="3">
        <v>44651</v>
      </c>
      <c r="I4049">
        <v>0</v>
      </c>
      <c r="J4049" t="str">
        <v>USD</v>
      </c>
    </row>
    <row r="4050" spans="5:10" x14ac:dyDescent="0.25">
      <c r="E4050" t="str">
        <v>SANM</v>
      </c>
      <c r="F4050" t="str">
        <v>Sanmina Corp</v>
      </c>
      <c r="G4050" s="3">
        <v>44774</v>
      </c>
      <c r="H4050" s="3">
        <v>44742</v>
      </c>
      <c r="I4050">
        <v>1.1100000000000001</v>
      </c>
      <c r="J4050" t="str">
        <v>USD</v>
      </c>
    </row>
    <row r="4051" spans="5:10" x14ac:dyDescent="0.25">
      <c r="E4051" t="str">
        <v>SANW</v>
      </c>
      <c r="F4051" t="str">
        <v>S&amp;W Seed Company</v>
      </c>
      <c r="G4051" s="3">
        <v>44692</v>
      </c>
      <c r="H4051" s="3">
        <v>44651</v>
      </c>
      <c r="I4051">
        <v>-0.09</v>
      </c>
      <c r="J4051" t="str">
        <v>USD</v>
      </c>
    </row>
    <row r="4052" spans="5:10" x14ac:dyDescent="0.25">
      <c r="E4052" t="str">
        <v>SAPIF</v>
      </c>
      <c r="F4052" t="str">
        <v>SAPIF</v>
      </c>
      <c r="G4052" s="3">
        <v>44721</v>
      </c>
      <c r="H4052" s="3">
        <v>44651</v>
      </c>
      <c r="I4052">
        <v>0.21</v>
      </c>
      <c r="J4052" t="str">
        <v>CAD</v>
      </c>
    </row>
    <row r="4053" spans="5:10" x14ac:dyDescent="0.25">
      <c r="E4053" t="str">
        <v>SAPIF</v>
      </c>
      <c r="F4053" t="str">
        <v>SAPIF</v>
      </c>
      <c r="G4053" s="3">
        <v>44777</v>
      </c>
      <c r="H4053" s="3">
        <v>44742</v>
      </c>
      <c r="I4053">
        <v>0</v>
      </c>
      <c r="J4053" t="str">
        <v>CAD</v>
      </c>
    </row>
    <row r="4054" spans="5:10" x14ac:dyDescent="0.25">
      <c r="E4054" t="str">
        <v>SAR</v>
      </c>
      <c r="F4054" t="str">
        <v>Saratoga Investment Corp</v>
      </c>
      <c r="G4054" s="3">
        <v>44747</v>
      </c>
      <c r="H4054" s="3">
        <v>44712</v>
      </c>
      <c r="I4054">
        <v>0</v>
      </c>
      <c r="J4054" t="str">
        <v>USD</v>
      </c>
    </row>
    <row r="4055" spans="5:10" x14ac:dyDescent="0.25">
      <c r="E4055" t="str">
        <v>SASR</v>
      </c>
      <c r="F4055" t="str">
        <v>Sandy Spring Bancorp</v>
      </c>
      <c r="G4055" s="3">
        <v>44762</v>
      </c>
      <c r="H4055" s="3">
        <v>44742</v>
      </c>
      <c r="I4055">
        <v>0.96</v>
      </c>
      <c r="J4055" t="str">
        <v>USD</v>
      </c>
    </row>
    <row r="4056" spans="5:10" x14ac:dyDescent="0.25">
      <c r="E4056" t="str">
        <v>SATS</v>
      </c>
      <c r="F4056" t="str">
        <v>EchoStar Corp - Class A</v>
      </c>
      <c r="G4056" s="3">
        <v>44774</v>
      </c>
      <c r="H4056" s="3">
        <v>44742</v>
      </c>
      <c r="I4056">
        <v>0</v>
      </c>
      <c r="J4056" t="str">
        <v>USD</v>
      </c>
    </row>
    <row r="4057" spans="5:10" x14ac:dyDescent="0.25">
      <c r="E4057" t="str">
        <v>SAVA</v>
      </c>
      <c r="F4057" t="str">
        <v>Cassava Sciences Inc</v>
      </c>
      <c r="G4057" s="3">
        <v>44774</v>
      </c>
      <c r="H4057" s="3">
        <v>44742</v>
      </c>
      <c r="I4057">
        <v>-0.42</v>
      </c>
      <c r="J4057" t="str">
        <v>USD</v>
      </c>
    </row>
    <row r="4058" spans="5:10" x14ac:dyDescent="0.25">
      <c r="E4058" t="str">
        <v>SAVE</v>
      </c>
      <c r="F4058" t="str">
        <v>Spirit Airlines Inc</v>
      </c>
      <c r="G4058" s="3">
        <v>44768</v>
      </c>
      <c r="H4058" s="3">
        <v>44742</v>
      </c>
      <c r="I4058">
        <v>-0.35</v>
      </c>
      <c r="J4058" t="str">
        <v>USD</v>
      </c>
    </row>
    <row r="4059" spans="5:10" x14ac:dyDescent="0.25">
      <c r="E4059" t="str">
        <v>SAWLF</v>
      </c>
      <c r="F4059" t="str">
        <v>SAWLF</v>
      </c>
      <c r="G4059" s="3">
        <v>44693</v>
      </c>
      <c r="H4059" s="3">
        <v>44651</v>
      </c>
      <c r="I4059">
        <v>0</v>
      </c>
      <c r="J4059" t="str">
        <v>USD</v>
      </c>
    </row>
    <row r="4060" spans="5:10" x14ac:dyDescent="0.25">
      <c r="E4060" t="str">
        <v>SAWLF</v>
      </c>
      <c r="F4060" t="str">
        <v>SAWLF</v>
      </c>
      <c r="G4060" s="3">
        <v>44781</v>
      </c>
      <c r="H4060" s="3">
        <v>44742</v>
      </c>
      <c r="I4060">
        <v>0</v>
      </c>
      <c r="J4060" t="str">
        <v>USD</v>
      </c>
    </row>
    <row r="4061" spans="5:10" x14ac:dyDescent="0.25">
      <c r="E4061" t="str">
        <v>SB</v>
      </c>
      <c r="F4061" t="str">
        <v>Safe Bulkers Inc</v>
      </c>
      <c r="G4061" s="3">
        <v>44768</v>
      </c>
      <c r="H4061" s="3">
        <v>44742</v>
      </c>
      <c r="I4061">
        <v>0</v>
      </c>
      <c r="J4061" t="str">
        <v>USD</v>
      </c>
    </row>
    <row r="4062" spans="5:10" x14ac:dyDescent="0.25">
      <c r="E4062" t="str">
        <v>SBAC</v>
      </c>
      <c r="F4062" t="str">
        <v>SBA Communications Corp - Class A</v>
      </c>
      <c r="G4062" s="3">
        <v>44774</v>
      </c>
      <c r="H4062" s="3">
        <v>44742</v>
      </c>
      <c r="I4062">
        <v>0.93</v>
      </c>
      <c r="J4062" t="str">
        <v>USD</v>
      </c>
    </row>
    <row r="4063" spans="5:10" x14ac:dyDescent="0.25">
      <c r="E4063" t="str">
        <v>SBCF</v>
      </c>
      <c r="F4063" t="str">
        <v>Seacoast Banking Corp Of Florida</v>
      </c>
      <c r="G4063" s="3">
        <v>44762</v>
      </c>
      <c r="H4063" s="3">
        <v>44742</v>
      </c>
      <c r="I4063">
        <v>0.53</v>
      </c>
      <c r="J4063" t="str">
        <v>USD</v>
      </c>
    </row>
    <row r="4064" spans="5:10" x14ac:dyDescent="0.25">
      <c r="E4064" t="str">
        <v>SBFG</v>
      </c>
      <c r="F4064" t="str">
        <v>SB Financial Group Inc</v>
      </c>
      <c r="G4064" s="3">
        <v>44767</v>
      </c>
      <c r="H4064" s="3">
        <v>44742</v>
      </c>
      <c r="I4064">
        <v>0</v>
      </c>
      <c r="J4064" t="str">
        <v>USD</v>
      </c>
    </row>
    <row r="4065" spans="5:10" x14ac:dyDescent="0.25">
      <c r="E4065" t="str">
        <v>SBGI</v>
      </c>
      <c r="F4065" t="str">
        <v>Sinclair Broadcast Group Inc - Class A</v>
      </c>
      <c r="G4065" s="3">
        <v>44776</v>
      </c>
      <c r="H4065" s="3">
        <v>44742</v>
      </c>
      <c r="I4065">
        <v>0</v>
      </c>
      <c r="J4065" t="str">
        <v>USD</v>
      </c>
    </row>
    <row r="4066" spans="5:10" x14ac:dyDescent="0.25">
      <c r="E4066" t="str">
        <v>SBH</v>
      </c>
      <c r="F4066" t="str">
        <v>Sally Beauty Holdings Inc</v>
      </c>
      <c r="G4066" s="3">
        <v>44769</v>
      </c>
      <c r="H4066" s="3">
        <v>44742</v>
      </c>
      <c r="I4066">
        <v>0.64</v>
      </c>
      <c r="J4066" t="str">
        <v>USD</v>
      </c>
    </row>
    <row r="4067" spans="5:10" x14ac:dyDescent="0.25">
      <c r="E4067" t="str">
        <v>SBKK</v>
      </c>
      <c r="F4067" t="str">
        <v>SBKK</v>
      </c>
      <c r="G4067" s="3">
        <v>44770</v>
      </c>
      <c r="H4067" s="3">
        <v>44742</v>
      </c>
      <c r="I4067">
        <v>0</v>
      </c>
      <c r="J4067" t="str">
        <v>USD</v>
      </c>
    </row>
    <row r="4068" spans="5:10" x14ac:dyDescent="0.25">
      <c r="E4068" t="str">
        <v>SBLK</v>
      </c>
      <c r="F4068" t="str">
        <v>Star Bulk Carriers Corp</v>
      </c>
      <c r="G4068" s="3">
        <v>44698</v>
      </c>
      <c r="H4068" s="3">
        <v>44651</v>
      </c>
      <c r="I4068">
        <v>1.41</v>
      </c>
      <c r="J4068" t="str">
        <v>USD</v>
      </c>
    </row>
    <row r="4069" spans="5:10" x14ac:dyDescent="0.25">
      <c r="E4069" t="str">
        <v>SBLK</v>
      </c>
      <c r="F4069" t="str">
        <v>Star Bulk Carriers Corp</v>
      </c>
      <c r="G4069" s="3">
        <v>44776</v>
      </c>
      <c r="H4069" s="3">
        <v>44742</v>
      </c>
      <c r="I4069">
        <v>0</v>
      </c>
      <c r="J4069" t="str">
        <v>USD</v>
      </c>
    </row>
    <row r="4070" spans="5:10" x14ac:dyDescent="0.25">
      <c r="E4070" t="str">
        <v>SBNY</v>
      </c>
      <c r="F4070" t="str">
        <v>Signature Bank</v>
      </c>
      <c r="G4070" s="3">
        <v>44760</v>
      </c>
      <c r="H4070" s="3">
        <v>44742</v>
      </c>
      <c r="I4070">
        <v>5.13</v>
      </c>
      <c r="J4070" t="str">
        <v>USD</v>
      </c>
    </row>
    <row r="4071" spans="5:10" x14ac:dyDescent="0.25">
      <c r="E4071" t="str">
        <v>SBOW</v>
      </c>
      <c r="F4071" t="str">
        <v>SilverBow Resources Inc</v>
      </c>
      <c r="G4071" s="3">
        <v>44775</v>
      </c>
      <c r="H4071" s="3">
        <v>44742</v>
      </c>
      <c r="I4071">
        <v>0</v>
      </c>
      <c r="J4071" t="str">
        <v>USD</v>
      </c>
    </row>
    <row r="4072" spans="5:10" x14ac:dyDescent="0.25">
      <c r="E4072" t="str">
        <v>SBRA</v>
      </c>
      <c r="F4072" t="str">
        <v>Sabra Healthcare REIT Inc</v>
      </c>
      <c r="G4072" s="3">
        <v>44775</v>
      </c>
      <c r="H4072" s="3">
        <v>44742</v>
      </c>
      <c r="I4072">
        <v>0.18</v>
      </c>
      <c r="J4072" t="str">
        <v>USD</v>
      </c>
    </row>
    <row r="4073" spans="5:10" x14ac:dyDescent="0.25">
      <c r="E4073" t="str">
        <v>SBSI</v>
      </c>
      <c r="F4073" t="str">
        <v>Southside Bancshares Inc</v>
      </c>
      <c r="G4073" s="3">
        <v>44763</v>
      </c>
      <c r="H4073" s="3">
        <v>44742</v>
      </c>
      <c r="I4073">
        <v>0.75</v>
      </c>
      <c r="J4073" t="str">
        <v>USD</v>
      </c>
    </row>
    <row r="4074" spans="5:10" x14ac:dyDescent="0.25">
      <c r="E4074" t="str">
        <v>SBT</v>
      </c>
      <c r="F4074" t="str">
        <v>Sterling Bancorp Inc</v>
      </c>
      <c r="G4074" s="3">
        <v>44774</v>
      </c>
      <c r="H4074" s="3">
        <v>44742</v>
      </c>
      <c r="I4074">
        <v>7.0000000000000007E-2</v>
      </c>
      <c r="J4074" t="str">
        <v>USD</v>
      </c>
    </row>
    <row r="4075" spans="5:10" x14ac:dyDescent="0.25">
      <c r="E4075" t="str">
        <v>SBTX</v>
      </c>
      <c r="F4075" t="str">
        <v>Silverback Therapeutics Inc</v>
      </c>
      <c r="G4075" s="3">
        <v>44692</v>
      </c>
      <c r="H4075" s="3">
        <v>44651</v>
      </c>
      <c r="I4075">
        <v>-0.54</v>
      </c>
      <c r="J4075" t="str">
        <v>USD</v>
      </c>
    </row>
    <row r="4076" spans="5:10" x14ac:dyDescent="0.25">
      <c r="E4076" t="str">
        <v>SBUDD</v>
      </c>
      <c r="F4076" t="str">
        <v>SBUDD</v>
      </c>
      <c r="G4076" s="3">
        <v>44698</v>
      </c>
      <c r="H4076" s="3">
        <v>44651</v>
      </c>
      <c r="I4076">
        <v>0</v>
      </c>
      <c r="J4076" t="str">
        <v>USD</v>
      </c>
    </row>
    <row r="4077" spans="5:10" x14ac:dyDescent="0.25">
      <c r="E4077" t="str">
        <v>SBUX</v>
      </c>
      <c r="F4077" t="str">
        <v>Starbucks Corp</v>
      </c>
      <c r="G4077" s="3">
        <v>44775</v>
      </c>
      <c r="H4077" s="3">
        <v>44742</v>
      </c>
      <c r="I4077">
        <v>0.76</v>
      </c>
      <c r="J4077" t="str">
        <v>USD</v>
      </c>
    </row>
    <row r="4078" spans="5:10" x14ac:dyDescent="0.25">
      <c r="E4078" t="str">
        <v>SC</v>
      </c>
      <c r="F4078" t="str">
        <v>SC</v>
      </c>
      <c r="G4078" s="3">
        <v>44768</v>
      </c>
      <c r="H4078" s="3">
        <v>44742</v>
      </c>
      <c r="I4078">
        <v>0</v>
      </c>
      <c r="J4078" t="str">
        <v>USD</v>
      </c>
    </row>
    <row r="4079" spans="5:10" x14ac:dyDescent="0.25">
      <c r="E4079" t="str">
        <v>SCCAF</v>
      </c>
      <c r="F4079" t="str">
        <v>SCCAF</v>
      </c>
      <c r="G4079" s="3">
        <v>44774</v>
      </c>
      <c r="H4079" s="3">
        <v>44742</v>
      </c>
      <c r="I4079">
        <v>0</v>
      </c>
      <c r="J4079" t="str">
        <v>USD</v>
      </c>
    </row>
    <row r="4080" spans="5:10" x14ac:dyDescent="0.25">
      <c r="E4080" t="str">
        <v>SCCO</v>
      </c>
      <c r="F4080" t="str">
        <v>Southern Copper Corporation</v>
      </c>
      <c r="G4080" s="3">
        <v>44767</v>
      </c>
      <c r="H4080" s="3">
        <v>44742</v>
      </c>
      <c r="I4080">
        <v>0</v>
      </c>
      <c r="J4080" t="str">
        <v>USD</v>
      </c>
    </row>
    <row r="4081" spans="5:10" x14ac:dyDescent="0.25">
      <c r="E4081" t="str">
        <v>SCEYF</v>
      </c>
      <c r="F4081" t="str">
        <v>SCEYF</v>
      </c>
      <c r="G4081" s="3">
        <v>44768</v>
      </c>
      <c r="H4081" s="3">
        <v>44742</v>
      </c>
      <c r="I4081">
        <v>0</v>
      </c>
      <c r="J4081" t="str">
        <v>USD</v>
      </c>
    </row>
    <row r="4082" spans="5:10" x14ac:dyDescent="0.25">
      <c r="E4082" t="str">
        <v>SCHL</v>
      </c>
      <c r="F4082" t="str">
        <v>Scholastic Corp</v>
      </c>
      <c r="G4082" s="3">
        <v>44762</v>
      </c>
      <c r="H4082" s="3">
        <v>44712</v>
      </c>
      <c r="I4082">
        <v>0</v>
      </c>
      <c r="J4082" t="str">
        <v>USD</v>
      </c>
    </row>
    <row r="4083" spans="5:10" x14ac:dyDescent="0.25">
      <c r="E4083" t="str">
        <v>SCHN</v>
      </c>
      <c r="F4083" t="str">
        <v>Schnitzer Steel Industries Inc - Class A</v>
      </c>
      <c r="G4083" s="3">
        <v>44740</v>
      </c>
      <c r="H4083" s="3">
        <v>44712</v>
      </c>
      <c r="I4083">
        <v>2.33</v>
      </c>
      <c r="J4083" t="str">
        <v>USD</v>
      </c>
    </row>
    <row r="4084" spans="5:10" x14ac:dyDescent="0.25">
      <c r="E4084" t="str">
        <v>SCHW</v>
      </c>
      <c r="F4084" t="str">
        <v>Charles Schwab Corp</v>
      </c>
      <c r="G4084" s="3">
        <v>44756</v>
      </c>
      <c r="H4084" s="3">
        <v>44742</v>
      </c>
      <c r="I4084">
        <v>0.91</v>
      </c>
      <c r="J4084" t="str">
        <v>USD</v>
      </c>
    </row>
    <row r="4085" spans="5:10" x14ac:dyDescent="0.25">
      <c r="E4085" t="str">
        <v>SCI</v>
      </c>
      <c r="F4085" t="str">
        <v>Service Corp International</v>
      </c>
      <c r="G4085" s="3">
        <v>44768</v>
      </c>
      <c r="H4085" s="3">
        <v>44742</v>
      </c>
      <c r="I4085">
        <v>0</v>
      </c>
      <c r="J4085" t="str">
        <v>USD</v>
      </c>
    </row>
    <row r="4086" spans="5:10" x14ac:dyDescent="0.25">
      <c r="E4086" t="str">
        <v>SCIA</v>
      </c>
      <c r="F4086" t="str">
        <v>SCIA</v>
      </c>
      <c r="G4086" s="3">
        <v>44769</v>
      </c>
      <c r="H4086" s="3">
        <v>44742</v>
      </c>
      <c r="I4086">
        <v>0</v>
      </c>
      <c r="J4086" t="str">
        <v>USD</v>
      </c>
    </row>
    <row r="4087" spans="5:10" x14ac:dyDescent="0.25">
      <c r="E4087" t="str">
        <v>SCL</v>
      </c>
      <c r="F4087" t="str">
        <v>Stepan Company</v>
      </c>
      <c r="G4087" s="3">
        <v>44768</v>
      </c>
      <c r="H4087" s="3">
        <v>44742</v>
      </c>
      <c r="I4087">
        <v>1.9</v>
      </c>
      <c r="J4087" t="str">
        <v>USD</v>
      </c>
    </row>
    <row r="4088" spans="5:10" x14ac:dyDescent="0.25">
      <c r="E4088" t="str">
        <v>SCM</v>
      </c>
      <c r="F4088" t="str">
        <v>Stellus Capital Investment Corp</v>
      </c>
      <c r="G4088" s="3">
        <v>44692</v>
      </c>
      <c r="H4088" s="3">
        <v>44651</v>
      </c>
      <c r="I4088">
        <v>0.3</v>
      </c>
      <c r="J4088" t="str">
        <v>USD</v>
      </c>
    </row>
    <row r="4089" spans="5:10" x14ac:dyDescent="0.25">
      <c r="E4089" t="str">
        <v>SCM</v>
      </c>
      <c r="F4089" t="str">
        <v>Stellus Capital Investment Corp</v>
      </c>
      <c r="G4089" s="3">
        <v>44774</v>
      </c>
      <c r="H4089" s="3">
        <v>44742</v>
      </c>
      <c r="I4089">
        <v>0</v>
      </c>
      <c r="J4089" t="str">
        <v>USD</v>
      </c>
    </row>
    <row r="4090" spans="5:10" x14ac:dyDescent="0.25">
      <c r="E4090" t="str">
        <v>SCND</v>
      </c>
      <c r="F4090" t="str">
        <v>SCND</v>
      </c>
      <c r="G4090" s="3">
        <v>44697</v>
      </c>
      <c r="H4090" s="3">
        <v>44651</v>
      </c>
      <c r="I4090">
        <v>-0.3</v>
      </c>
      <c r="J4090" t="str">
        <v>USD</v>
      </c>
    </row>
    <row r="4091" spans="5:10" x14ac:dyDescent="0.25">
      <c r="E4091" t="str">
        <v>SCOR</v>
      </c>
      <c r="F4091" t="str">
        <v>Comscore Inc</v>
      </c>
      <c r="G4091" s="3">
        <v>44781</v>
      </c>
      <c r="H4091" s="3">
        <v>44742</v>
      </c>
      <c r="I4091">
        <v>0</v>
      </c>
      <c r="J4091" t="str">
        <v>USD</v>
      </c>
    </row>
    <row r="4092" spans="5:10" x14ac:dyDescent="0.25">
      <c r="E4092" t="str">
        <v>SCPH</v>
      </c>
      <c r="F4092" t="str">
        <v>scPharmaceuticals Inc</v>
      </c>
      <c r="G4092" s="3">
        <v>44782</v>
      </c>
      <c r="H4092" s="3">
        <v>44742</v>
      </c>
      <c r="I4092">
        <v>0</v>
      </c>
      <c r="J4092" t="str">
        <v>USD</v>
      </c>
    </row>
    <row r="4093" spans="5:10" x14ac:dyDescent="0.25">
      <c r="E4093" t="str">
        <v>SCPL</v>
      </c>
      <c r="F4093" t="str">
        <v>Sciplay Corp - Class A</v>
      </c>
      <c r="G4093" s="3">
        <v>44781</v>
      </c>
      <c r="H4093" s="3">
        <v>44742</v>
      </c>
      <c r="I4093">
        <v>0</v>
      </c>
      <c r="J4093" t="str">
        <v>USD</v>
      </c>
    </row>
    <row r="4094" spans="5:10" x14ac:dyDescent="0.25">
      <c r="E4094" t="str">
        <v>SCR</v>
      </c>
      <c r="F4094" t="str">
        <v>SCR</v>
      </c>
      <c r="G4094" s="3">
        <v>44753</v>
      </c>
      <c r="H4094" s="3">
        <v>44712</v>
      </c>
      <c r="I4094">
        <v>0</v>
      </c>
      <c r="J4094" t="str">
        <v>USD</v>
      </c>
    </row>
    <row r="4095" spans="5:10" x14ac:dyDescent="0.25">
      <c r="E4095" t="str">
        <v>SCS</v>
      </c>
      <c r="F4095" t="str">
        <v>Steelcase Inc - Class A</v>
      </c>
      <c r="G4095" s="3">
        <v>44733</v>
      </c>
      <c r="H4095" s="3">
        <v>44712</v>
      </c>
      <c r="I4095">
        <v>-0.18</v>
      </c>
      <c r="J4095" t="str">
        <v>USD</v>
      </c>
    </row>
    <row r="4096" spans="5:10" x14ac:dyDescent="0.25">
      <c r="E4096" t="str">
        <v>SCTL</v>
      </c>
      <c r="F4096" t="str">
        <v>Societal CDMO Inc</v>
      </c>
      <c r="G4096" s="3">
        <v>44692</v>
      </c>
      <c r="H4096" s="3">
        <v>44651</v>
      </c>
      <c r="I4096">
        <v>-0.09</v>
      </c>
      <c r="J4096" t="str">
        <v>USD</v>
      </c>
    </row>
    <row r="4097" spans="5:10" x14ac:dyDescent="0.25">
      <c r="E4097" t="str">
        <v>SCTL</v>
      </c>
      <c r="F4097" t="str">
        <v>Societal CDMO Inc</v>
      </c>
      <c r="G4097" s="3">
        <v>44781</v>
      </c>
      <c r="H4097" s="3">
        <v>44742</v>
      </c>
      <c r="I4097">
        <v>0</v>
      </c>
      <c r="J4097" t="str">
        <v>USD</v>
      </c>
    </row>
    <row r="4098" spans="5:10" x14ac:dyDescent="0.25">
      <c r="E4098" t="str">
        <v>SCU</v>
      </c>
      <c r="F4098" t="str">
        <v>Sculptor Capital Management Inc - Class A</v>
      </c>
      <c r="G4098" s="3">
        <v>44775</v>
      </c>
      <c r="H4098" s="3">
        <v>44742</v>
      </c>
      <c r="I4098">
        <v>0</v>
      </c>
      <c r="J4098" t="str">
        <v>USD</v>
      </c>
    </row>
    <row r="4099" spans="5:10" x14ac:dyDescent="0.25">
      <c r="E4099" t="str">
        <v>SCWX</v>
      </c>
      <c r="F4099" t="str">
        <v>SecureWorks Corp - Class A</v>
      </c>
      <c r="G4099" s="3">
        <v>44713</v>
      </c>
      <c r="H4099" s="3">
        <v>44681</v>
      </c>
      <c r="I4099">
        <v>-0.15</v>
      </c>
      <c r="J4099" t="str">
        <v>USD</v>
      </c>
    </row>
    <row r="4100" spans="5:10" x14ac:dyDescent="0.25">
      <c r="E4100" t="str">
        <v>SCYX</v>
      </c>
      <c r="F4100" t="str">
        <v>Scynexis Inc</v>
      </c>
      <c r="G4100" s="3">
        <v>44693</v>
      </c>
      <c r="H4100" s="3">
        <v>44651</v>
      </c>
      <c r="I4100">
        <v>-0.75</v>
      </c>
      <c r="J4100" t="str">
        <v>USD</v>
      </c>
    </row>
    <row r="4101" spans="5:10" x14ac:dyDescent="0.25">
      <c r="E4101" t="str">
        <v>SD</v>
      </c>
      <c r="F4101" t="str">
        <v>Sandridge Energy Inc New</v>
      </c>
      <c r="G4101" s="3">
        <v>44781</v>
      </c>
      <c r="H4101" s="3">
        <v>44742</v>
      </c>
      <c r="I4101">
        <v>0</v>
      </c>
      <c r="J4101" t="str">
        <v>USD</v>
      </c>
    </row>
    <row r="4102" spans="5:10" x14ac:dyDescent="0.25">
      <c r="E4102" t="str">
        <v>SDC</v>
      </c>
      <c r="F4102" t="str">
        <v>Smiledirectclub Inc - Class A</v>
      </c>
      <c r="G4102" s="3">
        <v>44781</v>
      </c>
      <c r="H4102" s="3">
        <v>44742</v>
      </c>
      <c r="I4102">
        <v>0</v>
      </c>
      <c r="J4102" t="str">
        <v>USD</v>
      </c>
    </row>
    <row r="4103" spans="5:10" x14ac:dyDescent="0.25">
      <c r="E4103" t="str">
        <v>SDPI</v>
      </c>
      <c r="F4103" t="str">
        <v>Superior Drilling Products Inc</v>
      </c>
      <c r="G4103" s="3">
        <v>44694</v>
      </c>
      <c r="H4103" s="3">
        <v>44651</v>
      </c>
      <c r="I4103">
        <v>-0.02</v>
      </c>
      <c r="J4103" t="str">
        <v>USD</v>
      </c>
    </row>
    <row r="4104" spans="5:10" x14ac:dyDescent="0.25">
      <c r="E4104" t="str">
        <v>SE</v>
      </c>
      <c r="F4104" t="str">
        <v>Sea Ltd</v>
      </c>
      <c r="G4104" s="3">
        <v>44698</v>
      </c>
      <c r="H4104" s="3">
        <v>44651</v>
      </c>
      <c r="I4104">
        <v>-1.17</v>
      </c>
      <c r="J4104" t="str">
        <v>USD</v>
      </c>
    </row>
    <row r="4105" spans="5:10" x14ac:dyDescent="0.25">
      <c r="E4105" t="str">
        <v>SEAC</v>
      </c>
      <c r="F4105" t="str">
        <v>Seachange International Inc</v>
      </c>
      <c r="G4105" s="3">
        <v>44720</v>
      </c>
      <c r="H4105" s="3">
        <v>44681</v>
      </c>
      <c r="I4105">
        <v>-0.05</v>
      </c>
      <c r="J4105" t="str">
        <v>USD</v>
      </c>
    </row>
    <row r="4106" spans="5:10" x14ac:dyDescent="0.25">
      <c r="E4106" t="str">
        <v>SEAS</v>
      </c>
      <c r="F4106" t="str">
        <v>SeaWorld Entertainment Inc</v>
      </c>
      <c r="G4106" s="3">
        <v>44776</v>
      </c>
      <c r="H4106" s="3">
        <v>44742</v>
      </c>
      <c r="I4106">
        <v>1.53</v>
      </c>
      <c r="J4106" t="str">
        <v>USD</v>
      </c>
    </row>
    <row r="4107" spans="5:10" x14ac:dyDescent="0.25">
      <c r="E4107" t="str">
        <v>SEB</v>
      </c>
      <c r="F4107" t="str">
        <v>Seaboard Corp</v>
      </c>
      <c r="G4107" s="3">
        <v>44774</v>
      </c>
      <c r="H4107" s="3">
        <v>44742</v>
      </c>
      <c r="I4107">
        <v>0</v>
      </c>
      <c r="J4107" t="str">
        <v>USD</v>
      </c>
    </row>
    <row r="4108" spans="5:10" x14ac:dyDescent="0.25">
      <c r="E4108" t="str">
        <v>SEBFF</v>
      </c>
      <c r="F4108" t="str">
        <v>SEBFF</v>
      </c>
      <c r="G4108" s="3">
        <v>44770</v>
      </c>
      <c r="H4108" s="3">
        <v>44712</v>
      </c>
      <c r="I4108">
        <v>0</v>
      </c>
      <c r="J4108" t="str">
        <v>USD</v>
      </c>
    </row>
    <row r="4109" spans="5:10" x14ac:dyDescent="0.25">
      <c r="E4109" t="str">
        <v>SECUF</v>
      </c>
      <c r="F4109" t="str">
        <v>SECUF</v>
      </c>
      <c r="G4109" s="3">
        <v>44697</v>
      </c>
      <c r="H4109" s="3">
        <v>44651</v>
      </c>
      <c r="I4109">
        <v>0</v>
      </c>
      <c r="J4109" t="str">
        <v>USD</v>
      </c>
    </row>
    <row r="4110" spans="5:10" x14ac:dyDescent="0.25">
      <c r="E4110" t="str">
        <v>SECYF</v>
      </c>
      <c r="F4110" t="str">
        <v>SECYF</v>
      </c>
      <c r="G4110" s="3">
        <v>44767</v>
      </c>
      <c r="H4110" s="3">
        <v>44742</v>
      </c>
      <c r="I4110">
        <v>0</v>
      </c>
      <c r="J4110" t="str">
        <v>USD</v>
      </c>
    </row>
    <row r="4111" spans="5:10" x14ac:dyDescent="0.25">
      <c r="E4111" t="str">
        <v>SEDG</v>
      </c>
      <c r="F4111" t="str">
        <v>Solaredge Technologies Inc</v>
      </c>
      <c r="G4111" s="3">
        <v>44774</v>
      </c>
      <c r="H4111" s="3">
        <v>44742</v>
      </c>
      <c r="I4111">
        <v>1.36</v>
      </c>
      <c r="J4111" t="str">
        <v>USD</v>
      </c>
    </row>
    <row r="4112" spans="5:10" x14ac:dyDescent="0.25">
      <c r="E4112" t="str">
        <v>SEE</v>
      </c>
      <c r="F4112" t="str">
        <v>Sealed Air Corp</v>
      </c>
      <c r="G4112" s="3">
        <v>44774</v>
      </c>
      <c r="H4112" s="3">
        <v>44742</v>
      </c>
      <c r="I4112">
        <v>0</v>
      </c>
      <c r="J4112" t="str">
        <v>USD</v>
      </c>
    </row>
    <row r="4113" spans="5:10" x14ac:dyDescent="0.25">
      <c r="E4113" t="str">
        <v>SEIC</v>
      </c>
      <c r="F4113" t="str">
        <v>SEI Investments Company</v>
      </c>
      <c r="G4113" s="3">
        <v>44761</v>
      </c>
      <c r="H4113" s="3">
        <v>44742</v>
      </c>
      <c r="I4113">
        <v>0.88</v>
      </c>
      <c r="J4113" t="str">
        <v>USD</v>
      </c>
    </row>
    <row r="4114" spans="5:10" x14ac:dyDescent="0.25">
      <c r="E4114" t="str">
        <v>SEM</v>
      </c>
      <c r="F4114" t="str">
        <v>Select Medical Holdings Corporation</v>
      </c>
      <c r="G4114" s="3">
        <v>44776</v>
      </c>
      <c r="H4114" s="3">
        <v>44742</v>
      </c>
      <c r="I4114">
        <v>0</v>
      </c>
      <c r="J4114" t="str">
        <v>USD</v>
      </c>
    </row>
    <row r="4115" spans="5:10" x14ac:dyDescent="0.25">
      <c r="E4115" t="str">
        <v>SEMR</v>
      </c>
      <c r="F4115" t="str">
        <v>SEMrush Holdings Inc - Class A</v>
      </c>
      <c r="G4115" s="3">
        <v>44781</v>
      </c>
      <c r="H4115" s="3">
        <v>44742</v>
      </c>
      <c r="I4115">
        <v>0</v>
      </c>
      <c r="J4115" t="str">
        <v>USD</v>
      </c>
    </row>
    <row r="4116" spans="5:10" x14ac:dyDescent="0.25">
      <c r="E4116" t="str">
        <v>SENEA</v>
      </c>
      <c r="F4116" t="str">
        <v>Seneca Foods Corp - Class A</v>
      </c>
      <c r="G4116" s="3">
        <v>44721</v>
      </c>
      <c r="H4116" s="3">
        <v>44651</v>
      </c>
      <c r="I4116">
        <v>0</v>
      </c>
      <c r="J4116" t="str">
        <v>USD</v>
      </c>
    </row>
    <row r="4117" spans="5:10" x14ac:dyDescent="0.25">
      <c r="E4117" t="str">
        <v>SENEA</v>
      </c>
      <c r="F4117" t="str">
        <v>Seneca Foods Corp - Class A</v>
      </c>
      <c r="G4117" s="3">
        <v>44782</v>
      </c>
      <c r="H4117" s="3">
        <v>44742</v>
      </c>
      <c r="I4117">
        <v>0</v>
      </c>
      <c r="J4117" t="str">
        <v>USD</v>
      </c>
    </row>
    <row r="4118" spans="5:10" x14ac:dyDescent="0.25">
      <c r="E4118" t="str">
        <v>SENS</v>
      </c>
      <c r="F4118" t="str">
        <v>Senseonics Holdings Inc</v>
      </c>
      <c r="G4118" s="3">
        <v>44781</v>
      </c>
      <c r="H4118" s="3">
        <v>44742</v>
      </c>
      <c r="I4118">
        <v>0</v>
      </c>
      <c r="J4118" t="str">
        <v>USD</v>
      </c>
    </row>
    <row r="4119" spans="5:10" x14ac:dyDescent="0.25">
      <c r="E4119" t="str">
        <v>SEPOF</v>
      </c>
      <c r="F4119" t="str">
        <v>SEPOF</v>
      </c>
      <c r="G4119" s="3">
        <v>44706</v>
      </c>
      <c r="H4119" s="3">
        <v>44651</v>
      </c>
      <c r="I4119">
        <v>0</v>
      </c>
      <c r="J4119" t="str">
        <v>CAD</v>
      </c>
    </row>
    <row r="4120" spans="5:10" x14ac:dyDescent="0.25">
      <c r="E4120" t="str">
        <v>SESN</v>
      </c>
      <c r="F4120" t="str">
        <v>Sesen Bio Inc</v>
      </c>
      <c r="G4120" s="3">
        <v>44781</v>
      </c>
      <c r="H4120" s="3">
        <v>44742</v>
      </c>
      <c r="I4120">
        <v>0</v>
      </c>
      <c r="J4120" t="str">
        <v>USD</v>
      </c>
    </row>
    <row r="4121" spans="5:10" x14ac:dyDescent="0.25">
      <c r="E4121" t="str">
        <v>SEVN</v>
      </c>
      <c r="F4121" t="str">
        <v>Seven Hills Realty Trust .</v>
      </c>
      <c r="G4121" s="3">
        <v>44774</v>
      </c>
      <c r="H4121" s="3">
        <v>44742</v>
      </c>
      <c r="I4121">
        <v>0.28999999999999998</v>
      </c>
      <c r="J4121" t="str">
        <v>USD</v>
      </c>
    </row>
    <row r="4122" spans="5:10" x14ac:dyDescent="0.25">
      <c r="E4122" t="str">
        <v>SF</v>
      </c>
      <c r="F4122" t="str">
        <v>Stifel Financial Corp</v>
      </c>
      <c r="G4122" s="3">
        <v>44768</v>
      </c>
      <c r="H4122" s="3">
        <v>44742</v>
      </c>
      <c r="I4122">
        <v>1.74</v>
      </c>
      <c r="J4122" t="str">
        <v>USD</v>
      </c>
    </row>
    <row r="4123" spans="5:10" x14ac:dyDescent="0.25">
      <c r="E4123" t="str">
        <v>SFBS</v>
      </c>
      <c r="F4123" t="str">
        <v>ServisFirst Bancshares Inc</v>
      </c>
      <c r="G4123" s="3">
        <v>44760</v>
      </c>
      <c r="H4123" s="3">
        <v>44742</v>
      </c>
      <c r="I4123">
        <v>1.1000000000000001</v>
      </c>
      <c r="J4123" t="str">
        <v>USD</v>
      </c>
    </row>
    <row r="4124" spans="5:10" x14ac:dyDescent="0.25">
      <c r="E4124" t="str">
        <v>SFIX</v>
      </c>
      <c r="F4124" t="str">
        <v>Stitch Fix Inc - Class A</v>
      </c>
      <c r="G4124" s="3">
        <v>44718</v>
      </c>
      <c r="H4124" s="3">
        <v>44681</v>
      </c>
      <c r="I4124">
        <v>-0.55000000000000004</v>
      </c>
      <c r="J4124" t="str">
        <v>USD</v>
      </c>
    </row>
    <row r="4125" spans="5:10" x14ac:dyDescent="0.25">
      <c r="E4125" t="str">
        <v>SFM</v>
      </c>
      <c r="F4125" t="str">
        <v>Sprouts Farmers Market Inc</v>
      </c>
      <c r="G4125" s="3">
        <v>44776</v>
      </c>
      <c r="H4125" s="3">
        <v>44742</v>
      </c>
      <c r="I4125">
        <v>0.51</v>
      </c>
      <c r="J4125" t="str">
        <v>USD</v>
      </c>
    </row>
    <row r="4126" spans="5:10" x14ac:dyDescent="0.25">
      <c r="E4126" t="str">
        <v>SFNC</v>
      </c>
      <c r="F4126" t="str">
        <v>Simmons First National Corp - Class A</v>
      </c>
      <c r="G4126" s="3">
        <v>44767</v>
      </c>
      <c r="H4126" s="3">
        <v>44742</v>
      </c>
      <c r="I4126">
        <v>0.5</v>
      </c>
      <c r="J4126" t="str">
        <v>USD</v>
      </c>
    </row>
    <row r="4127" spans="5:10" x14ac:dyDescent="0.25">
      <c r="E4127" t="str">
        <v>SFST</v>
      </c>
      <c r="F4127" t="str">
        <v>Southern First Bancshares Inc</v>
      </c>
      <c r="G4127" s="3">
        <v>44767</v>
      </c>
      <c r="H4127" s="3">
        <v>44742</v>
      </c>
      <c r="I4127">
        <v>1.1000000000000001</v>
      </c>
      <c r="J4127" t="str">
        <v>USD</v>
      </c>
    </row>
    <row r="4128" spans="5:10" x14ac:dyDescent="0.25">
      <c r="E4128" t="str">
        <v>SFT</v>
      </c>
      <c r="F4128" t="str">
        <v>Shift Technologies Inc - Class A</v>
      </c>
      <c r="G4128" s="3">
        <v>44781</v>
      </c>
      <c r="H4128" s="3">
        <v>44742</v>
      </c>
      <c r="I4128">
        <v>0</v>
      </c>
      <c r="J4128" t="str">
        <v>USD</v>
      </c>
    </row>
    <row r="4129" spans="5:10" x14ac:dyDescent="0.25">
      <c r="E4129" t="str">
        <v>SGA</v>
      </c>
      <c r="F4129" t="str">
        <v>Saga Communications Inc - Class A</v>
      </c>
      <c r="G4129" s="3">
        <v>44776</v>
      </c>
      <c r="H4129" s="3">
        <v>44742</v>
      </c>
      <c r="I4129">
        <v>0</v>
      </c>
      <c r="J4129" t="str">
        <v>USD</v>
      </c>
    </row>
    <row r="4130" spans="5:10" x14ac:dyDescent="0.25">
      <c r="E4130" t="str">
        <v>SGBX</v>
      </c>
      <c r="F4130" t="str">
        <v>SG Blocks Inc</v>
      </c>
      <c r="G4130" s="3">
        <v>44782</v>
      </c>
      <c r="H4130" s="3">
        <v>44742</v>
      </c>
      <c r="I4130">
        <v>0</v>
      </c>
      <c r="J4130" t="str">
        <v>USD</v>
      </c>
    </row>
    <row r="4131" spans="5:10" x14ac:dyDescent="0.25">
      <c r="E4131" t="str">
        <v>SGC</v>
      </c>
      <c r="F4131" t="str">
        <v>Superior Group of Companies Inc.</v>
      </c>
      <c r="G4131" s="3">
        <v>44768</v>
      </c>
      <c r="H4131" s="3">
        <v>44742</v>
      </c>
      <c r="I4131">
        <v>0.36</v>
      </c>
      <c r="J4131" t="str">
        <v>USD</v>
      </c>
    </row>
    <row r="4132" spans="5:10" x14ac:dyDescent="0.25">
      <c r="E4132" t="str">
        <v>SGCFF</v>
      </c>
      <c r="F4132" t="str">
        <v>SGCFF</v>
      </c>
      <c r="G4132" s="3">
        <v>44693</v>
      </c>
      <c r="H4132" s="3">
        <v>44651</v>
      </c>
      <c r="I4132">
        <v>0</v>
      </c>
      <c r="J4132" t="str">
        <v>USD</v>
      </c>
    </row>
    <row r="4133" spans="5:10" x14ac:dyDescent="0.25">
      <c r="E4133" t="str">
        <v>SGEN</v>
      </c>
      <c r="F4133" t="str">
        <v>Seagen Inc</v>
      </c>
      <c r="G4133" s="3">
        <v>44769</v>
      </c>
      <c r="H4133" s="3">
        <v>44742</v>
      </c>
      <c r="I4133">
        <v>-0.86</v>
      </c>
      <c r="J4133" t="str">
        <v>USD</v>
      </c>
    </row>
    <row r="4134" spans="5:10" x14ac:dyDescent="0.25">
      <c r="E4134" t="str">
        <v>SGFY</v>
      </c>
      <c r="F4134" t="str">
        <v>Signify Health Inc - Class A</v>
      </c>
      <c r="G4134" s="3">
        <v>44781</v>
      </c>
      <c r="H4134" s="3">
        <v>44742</v>
      </c>
      <c r="I4134">
        <v>0</v>
      </c>
      <c r="J4134" t="str">
        <v>USD</v>
      </c>
    </row>
    <row r="4135" spans="5:10" x14ac:dyDescent="0.25">
      <c r="E4135" t="str">
        <v>SGH</v>
      </c>
      <c r="F4135" t="str">
        <v>SMART Global Holdings Inc</v>
      </c>
      <c r="G4135" s="3">
        <v>44746</v>
      </c>
      <c r="H4135" s="3">
        <v>44712</v>
      </c>
      <c r="I4135">
        <v>0.75</v>
      </c>
      <c r="J4135" t="str">
        <v>USD</v>
      </c>
    </row>
    <row r="4136" spans="5:10" x14ac:dyDescent="0.25">
      <c r="E4136" t="str">
        <v>SGLB</v>
      </c>
      <c r="F4136" t="str">
        <v>Sigma Labs Inc</v>
      </c>
      <c r="G4136" s="3">
        <v>44762</v>
      </c>
      <c r="H4136" s="3">
        <v>44742</v>
      </c>
      <c r="I4136">
        <v>0</v>
      </c>
      <c r="J4136" t="str">
        <v>USD</v>
      </c>
    </row>
    <row r="4137" spans="5:10" x14ac:dyDescent="0.25">
      <c r="E4137" t="str">
        <v>SGMA</v>
      </c>
      <c r="F4137" t="str">
        <v>Sigmatron International Inc</v>
      </c>
      <c r="G4137" s="3">
        <v>44762</v>
      </c>
      <c r="H4137" s="3">
        <v>44681</v>
      </c>
      <c r="I4137">
        <v>0</v>
      </c>
      <c r="J4137" t="str">
        <v>USD</v>
      </c>
    </row>
    <row r="4138" spans="5:10" x14ac:dyDescent="0.25">
      <c r="E4138" t="str">
        <v>SGMO</v>
      </c>
      <c r="F4138" t="str">
        <v>Sangamo Therapeutics Inc</v>
      </c>
      <c r="G4138" s="3">
        <v>44776</v>
      </c>
      <c r="H4138" s="3">
        <v>44742</v>
      </c>
      <c r="I4138">
        <v>-0.35</v>
      </c>
      <c r="J4138" t="str">
        <v>USD</v>
      </c>
    </row>
    <row r="4139" spans="5:10" x14ac:dyDescent="0.25">
      <c r="E4139" t="str">
        <v>SGMS</v>
      </c>
      <c r="F4139" t="str">
        <v>SGMS</v>
      </c>
      <c r="G4139" s="3">
        <v>44781</v>
      </c>
      <c r="H4139" s="3">
        <v>44742</v>
      </c>
      <c r="I4139">
        <v>0</v>
      </c>
      <c r="J4139" t="str">
        <v>USD</v>
      </c>
    </row>
    <row r="4140" spans="5:10" x14ac:dyDescent="0.25">
      <c r="E4140" t="str">
        <v>SGQRF</v>
      </c>
      <c r="F4140" t="str">
        <v>SGQRF</v>
      </c>
      <c r="G4140" s="3">
        <v>44693</v>
      </c>
      <c r="H4140" s="3">
        <v>44651</v>
      </c>
      <c r="I4140">
        <v>0</v>
      </c>
      <c r="J4140" t="str">
        <v>USD</v>
      </c>
    </row>
    <row r="4141" spans="5:10" x14ac:dyDescent="0.25">
      <c r="E4141" t="str">
        <v>SGRP</v>
      </c>
      <c r="F4141" t="str">
        <v>Spar Group Inc</v>
      </c>
      <c r="G4141" s="3">
        <v>44692</v>
      </c>
      <c r="H4141" s="3">
        <v>44651</v>
      </c>
      <c r="I4141">
        <v>0</v>
      </c>
      <c r="J4141" t="str">
        <v>USD</v>
      </c>
    </row>
    <row r="4142" spans="5:10" x14ac:dyDescent="0.25">
      <c r="E4142" t="str">
        <v>SGRY</v>
      </c>
      <c r="F4142" t="str">
        <v>Surgery Partners Inc</v>
      </c>
      <c r="G4142" s="3">
        <v>44775</v>
      </c>
      <c r="H4142" s="3">
        <v>44742</v>
      </c>
      <c r="I4142">
        <v>-0.01</v>
      </c>
      <c r="J4142" t="str">
        <v>USD</v>
      </c>
    </row>
    <row r="4143" spans="5:10" x14ac:dyDescent="0.25">
      <c r="E4143" t="str">
        <v>SGTX</v>
      </c>
      <c r="F4143" t="str">
        <v>Sigilon Therapeutics Inc</v>
      </c>
      <c r="G4143" s="3">
        <v>44781</v>
      </c>
      <c r="H4143" s="3">
        <v>44742</v>
      </c>
      <c r="I4143">
        <v>0</v>
      </c>
      <c r="J4143" t="str">
        <v>USD</v>
      </c>
    </row>
    <row r="4144" spans="5:10" x14ac:dyDescent="0.25">
      <c r="E4144" t="str">
        <v>SGU</v>
      </c>
      <c r="F4144" t="str">
        <v>Star Group L.P.</v>
      </c>
      <c r="G4144" s="3">
        <v>44775</v>
      </c>
      <c r="H4144" s="3">
        <v>44742</v>
      </c>
      <c r="I4144">
        <v>0</v>
      </c>
      <c r="J4144" t="str">
        <v>USD</v>
      </c>
    </row>
    <row r="4145" spans="5:10" x14ac:dyDescent="0.25">
      <c r="E4145" t="str">
        <v>SHAK</v>
      </c>
      <c r="F4145" t="str">
        <v>Shake Shack Inc - Class A</v>
      </c>
      <c r="G4145" s="3">
        <v>44776</v>
      </c>
      <c r="H4145" s="3">
        <v>44742</v>
      </c>
      <c r="I4145">
        <v>0.06</v>
      </c>
      <c r="J4145" t="str">
        <v>USD</v>
      </c>
    </row>
    <row r="4146" spans="5:10" x14ac:dyDescent="0.25">
      <c r="E4146" t="str">
        <v>SHASF</v>
      </c>
      <c r="F4146" t="str">
        <v>SHASF</v>
      </c>
      <c r="G4146" s="3">
        <v>44782</v>
      </c>
      <c r="H4146" s="3">
        <v>44742</v>
      </c>
      <c r="I4146">
        <v>0</v>
      </c>
      <c r="J4146" t="str">
        <v>USD</v>
      </c>
    </row>
    <row r="4147" spans="5:10" x14ac:dyDescent="0.25">
      <c r="E4147" t="str">
        <v>SHBI</v>
      </c>
      <c r="F4147" t="str">
        <v>Shore Bancshares Inc</v>
      </c>
      <c r="G4147" s="3">
        <v>44769</v>
      </c>
      <c r="H4147" s="3">
        <v>44742</v>
      </c>
      <c r="I4147">
        <v>0.39</v>
      </c>
      <c r="J4147" t="str">
        <v>USD</v>
      </c>
    </row>
    <row r="4148" spans="5:10" x14ac:dyDescent="0.25">
      <c r="E4148" t="str">
        <v>SHCR</v>
      </c>
      <c r="F4148" t="str">
        <v>Sharecare Inc - Class A</v>
      </c>
      <c r="G4148" s="3">
        <v>44693</v>
      </c>
      <c r="H4148" s="3">
        <v>44651</v>
      </c>
      <c r="I4148">
        <v>-0.04</v>
      </c>
      <c r="J4148" t="str">
        <v>USD</v>
      </c>
    </row>
    <row r="4149" spans="5:10" x14ac:dyDescent="0.25">
      <c r="E4149" t="str">
        <v>SHEN</v>
      </c>
      <c r="F4149" t="str">
        <v>Shenandoah Telecommunications Company</v>
      </c>
      <c r="G4149" s="3">
        <v>44769</v>
      </c>
      <c r="H4149" s="3">
        <v>44742</v>
      </c>
      <c r="I4149">
        <v>0.02</v>
      </c>
      <c r="J4149" t="str">
        <v>USD</v>
      </c>
    </row>
    <row r="4150" spans="5:10" x14ac:dyDescent="0.25">
      <c r="E4150" t="str">
        <v>SHERF</v>
      </c>
      <c r="F4150" t="str">
        <v>SHERF</v>
      </c>
      <c r="G4150" s="3">
        <v>44692</v>
      </c>
      <c r="H4150" s="3">
        <v>44651</v>
      </c>
      <c r="I4150">
        <v>0.08</v>
      </c>
      <c r="J4150" t="str">
        <v>CAD</v>
      </c>
    </row>
    <row r="4151" spans="5:10" x14ac:dyDescent="0.25">
      <c r="E4151" t="str">
        <v>SHERF</v>
      </c>
      <c r="F4151" t="str">
        <v>SHERF</v>
      </c>
      <c r="G4151" s="3">
        <v>44769</v>
      </c>
      <c r="H4151" s="3">
        <v>44742</v>
      </c>
      <c r="I4151">
        <v>0</v>
      </c>
      <c r="J4151" t="str">
        <v>CAD</v>
      </c>
    </row>
    <row r="4152" spans="5:10" x14ac:dyDescent="0.25">
      <c r="E4152" t="str">
        <v>SHIP</v>
      </c>
      <c r="F4152" t="str">
        <v>Seanergy Maritime Holdings Corp</v>
      </c>
      <c r="G4152" s="3">
        <v>44704</v>
      </c>
      <c r="H4152" s="3">
        <v>44651</v>
      </c>
      <c r="I4152">
        <v>0.03</v>
      </c>
      <c r="J4152" t="str">
        <v>USD</v>
      </c>
    </row>
    <row r="4153" spans="5:10" x14ac:dyDescent="0.25">
      <c r="E4153" t="str">
        <v>SHIP</v>
      </c>
      <c r="F4153" t="str">
        <v>Seanergy Maritime Holdings Corp</v>
      </c>
      <c r="G4153" s="3">
        <v>44769</v>
      </c>
      <c r="H4153" s="3">
        <v>44742</v>
      </c>
      <c r="I4153">
        <v>0</v>
      </c>
      <c r="J4153" t="str">
        <v>USD</v>
      </c>
    </row>
    <row r="4154" spans="5:10" x14ac:dyDescent="0.25">
      <c r="E4154" t="str">
        <v>SHLS</v>
      </c>
      <c r="F4154" t="str">
        <v>Shoals Technologies Group Inc - Class A</v>
      </c>
      <c r="G4154" s="3">
        <v>44697</v>
      </c>
      <c r="H4154" s="3">
        <v>44651</v>
      </c>
      <c r="I4154">
        <v>7.0000000000000007E-2</v>
      </c>
      <c r="J4154" t="str">
        <v>USD</v>
      </c>
    </row>
    <row r="4155" spans="5:10" x14ac:dyDescent="0.25">
      <c r="E4155" t="str">
        <v>SHLS</v>
      </c>
      <c r="F4155" t="str">
        <v>Shoals Technologies Group Inc - Class A</v>
      </c>
      <c r="G4155" s="3">
        <v>44781</v>
      </c>
      <c r="H4155" s="3">
        <v>44742</v>
      </c>
      <c r="I4155">
        <v>0</v>
      </c>
      <c r="J4155" t="str">
        <v>USD</v>
      </c>
    </row>
    <row r="4156" spans="5:10" x14ac:dyDescent="0.25">
      <c r="E4156" t="str">
        <v>SHLX</v>
      </c>
      <c r="F4156" t="str">
        <v>Shell Midstream Partners L.P.</v>
      </c>
      <c r="G4156" s="3">
        <v>44770</v>
      </c>
      <c r="H4156" s="3">
        <v>44742</v>
      </c>
      <c r="I4156">
        <v>0.37</v>
      </c>
      <c r="J4156" t="str">
        <v>USD</v>
      </c>
    </row>
    <row r="4157" spans="5:10" x14ac:dyDescent="0.25">
      <c r="E4157" t="str">
        <v>SHO</v>
      </c>
      <c r="F4157" t="str">
        <v>Sunstone Hotel Investors Inc</v>
      </c>
      <c r="G4157" s="3">
        <v>44774</v>
      </c>
      <c r="H4157" s="3">
        <v>44742</v>
      </c>
      <c r="I4157">
        <v>0.06</v>
      </c>
      <c r="J4157" t="str">
        <v>USD</v>
      </c>
    </row>
    <row r="4158" spans="5:10" x14ac:dyDescent="0.25">
      <c r="E4158" t="str">
        <v>SHOO</v>
      </c>
      <c r="F4158" t="str">
        <v>Steven Madden Ltd</v>
      </c>
      <c r="G4158" s="3">
        <v>44768</v>
      </c>
      <c r="H4158" s="3">
        <v>44742</v>
      </c>
      <c r="I4158">
        <v>0.61</v>
      </c>
      <c r="J4158" t="str">
        <v>USD</v>
      </c>
    </row>
    <row r="4159" spans="5:10" x14ac:dyDescent="0.25">
      <c r="E4159" t="str">
        <v>SHOP</v>
      </c>
      <c r="F4159" t="str">
        <v>Shopify Inc - Class A</v>
      </c>
      <c r="G4159" s="3">
        <v>44768</v>
      </c>
      <c r="H4159" s="3">
        <v>44742</v>
      </c>
      <c r="I4159">
        <v>0.95</v>
      </c>
      <c r="J4159" t="str">
        <v>USD</v>
      </c>
    </row>
    <row r="4160" spans="5:10" x14ac:dyDescent="0.25">
      <c r="E4160" t="str">
        <v>SHW</v>
      </c>
      <c r="F4160" t="str">
        <v>Sherwin-Williams Company</v>
      </c>
      <c r="G4160" s="3">
        <v>44767</v>
      </c>
      <c r="H4160" s="3">
        <v>44742</v>
      </c>
      <c r="I4160">
        <v>2.77</v>
      </c>
      <c r="J4160" t="str">
        <v>USD</v>
      </c>
    </row>
    <row r="4161" spans="5:10" x14ac:dyDescent="0.25">
      <c r="E4161" t="str">
        <v>SHWZ</v>
      </c>
      <c r="F4161" t="str">
        <v>SHWZ</v>
      </c>
      <c r="G4161" s="3">
        <v>44692</v>
      </c>
      <c r="H4161" s="3">
        <v>44651</v>
      </c>
      <c r="I4161">
        <v>0.03</v>
      </c>
      <c r="J4161" t="str">
        <v>USD</v>
      </c>
    </row>
    <row r="4162" spans="5:10" x14ac:dyDescent="0.25">
      <c r="E4162" t="str">
        <v>SHYF</v>
      </c>
      <c r="F4162" t="str">
        <v>Shyft Group Inc (The)</v>
      </c>
      <c r="G4162" s="3">
        <v>44776</v>
      </c>
      <c r="H4162" s="3">
        <v>44742</v>
      </c>
      <c r="I4162">
        <v>0.27</v>
      </c>
      <c r="J4162" t="str">
        <v>USD</v>
      </c>
    </row>
    <row r="4163" spans="5:10" x14ac:dyDescent="0.25">
      <c r="E4163" t="str">
        <v>SI</v>
      </c>
      <c r="F4163" t="str">
        <v>Silvergate Capital Corp - Class A</v>
      </c>
      <c r="G4163" s="3">
        <v>44760</v>
      </c>
      <c r="H4163" s="3">
        <v>44742</v>
      </c>
      <c r="I4163">
        <v>0.84</v>
      </c>
      <c r="J4163" t="str">
        <v>USD</v>
      </c>
    </row>
    <row r="4164" spans="5:10" x14ac:dyDescent="0.25">
      <c r="E4164" t="str">
        <v>SIBN</v>
      </c>
      <c r="F4164" t="str">
        <v>SI-BONE Inc</v>
      </c>
      <c r="G4164" s="3">
        <v>44774</v>
      </c>
      <c r="H4164" s="3">
        <v>44742</v>
      </c>
      <c r="I4164">
        <v>0</v>
      </c>
      <c r="J4164" t="str">
        <v>USD</v>
      </c>
    </row>
    <row r="4165" spans="5:10" x14ac:dyDescent="0.25">
      <c r="E4165" t="str">
        <v>SIC</v>
      </c>
      <c r="F4165" t="str">
        <v>SIC</v>
      </c>
      <c r="G4165" s="3">
        <v>44781</v>
      </c>
      <c r="H4165" s="3">
        <v>44742</v>
      </c>
      <c r="I4165">
        <v>0</v>
      </c>
      <c r="J4165" t="str">
        <v>USD</v>
      </c>
    </row>
    <row r="4166" spans="5:10" x14ac:dyDescent="0.25">
      <c r="E4166" t="str">
        <v>SIEB</v>
      </c>
      <c r="F4166" t="str">
        <v>Siebert Financial Corp</v>
      </c>
      <c r="G4166" s="3">
        <v>44697</v>
      </c>
      <c r="H4166" s="3">
        <v>44651</v>
      </c>
      <c r="I4166">
        <v>0</v>
      </c>
      <c r="J4166" t="str">
        <v>USD</v>
      </c>
    </row>
    <row r="4167" spans="5:10" x14ac:dyDescent="0.25">
      <c r="E4167" t="str">
        <v>SIEN</v>
      </c>
      <c r="F4167" t="str">
        <v>Sientra Inc</v>
      </c>
      <c r="G4167" s="3">
        <v>44693</v>
      </c>
      <c r="H4167" s="3">
        <v>44651</v>
      </c>
      <c r="I4167">
        <v>-0.24</v>
      </c>
      <c r="J4167" t="str">
        <v>USD</v>
      </c>
    </row>
    <row r="4168" spans="5:10" x14ac:dyDescent="0.25">
      <c r="E4168" t="str">
        <v>SIEN</v>
      </c>
      <c r="F4168" t="str">
        <v>Sientra Inc</v>
      </c>
      <c r="G4168" s="3">
        <v>44781</v>
      </c>
      <c r="H4168" s="3">
        <v>44742</v>
      </c>
      <c r="I4168">
        <v>0</v>
      </c>
      <c r="J4168" t="str">
        <v>USD</v>
      </c>
    </row>
    <row r="4169" spans="5:10" x14ac:dyDescent="0.25">
      <c r="E4169" t="str">
        <v>SIFY</v>
      </c>
      <c r="F4169" t="str">
        <v>Sify Technologies Ltd</v>
      </c>
      <c r="G4169" s="3">
        <v>44770</v>
      </c>
      <c r="H4169" s="3">
        <v>44742</v>
      </c>
      <c r="I4169">
        <v>0</v>
      </c>
      <c r="J4169" t="str">
        <v>USD</v>
      </c>
    </row>
    <row r="4170" spans="5:10" x14ac:dyDescent="0.25">
      <c r="E4170" t="str">
        <v>SIG</v>
      </c>
      <c r="F4170" t="str">
        <v>Signet Jewelers Ltd</v>
      </c>
      <c r="G4170" s="3">
        <v>44720</v>
      </c>
      <c r="H4170" s="3">
        <v>44712</v>
      </c>
      <c r="I4170">
        <v>2.3199999999999998</v>
      </c>
      <c r="J4170" t="str">
        <v>USD</v>
      </c>
    </row>
    <row r="4171" spans="5:10" x14ac:dyDescent="0.25">
      <c r="E4171" t="str">
        <v>SIGA</v>
      </c>
      <c r="F4171" t="str">
        <v>SIGA Technologies Inc</v>
      </c>
      <c r="G4171" s="3">
        <v>44776</v>
      </c>
      <c r="H4171" s="3">
        <v>44742</v>
      </c>
      <c r="I4171">
        <v>0</v>
      </c>
      <c r="J4171" t="str">
        <v>USD</v>
      </c>
    </row>
    <row r="4172" spans="5:10" x14ac:dyDescent="0.25">
      <c r="E4172" t="str">
        <v>SIGI</v>
      </c>
      <c r="F4172" t="str">
        <v>Selective Insurance Group Inc</v>
      </c>
      <c r="G4172" s="3">
        <v>44768</v>
      </c>
      <c r="H4172" s="3">
        <v>44742</v>
      </c>
      <c r="I4172">
        <v>1.23</v>
      </c>
      <c r="J4172" t="str">
        <v>USD</v>
      </c>
    </row>
    <row r="4173" spans="5:10" x14ac:dyDescent="0.25">
      <c r="E4173" t="str">
        <v>SII</v>
      </c>
      <c r="F4173" t="str">
        <v>Sprott Inc</v>
      </c>
      <c r="G4173" s="3">
        <v>44777</v>
      </c>
      <c r="H4173" s="3">
        <v>44742</v>
      </c>
      <c r="I4173">
        <v>0</v>
      </c>
      <c r="J4173" t="str">
        <v>USD</v>
      </c>
    </row>
    <row r="4174" spans="5:10" x14ac:dyDescent="0.25">
      <c r="E4174" t="str">
        <v>SILC</v>
      </c>
      <c r="F4174" t="str">
        <v>Silicom Ltd</v>
      </c>
      <c r="G4174" s="3">
        <v>44769</v>
      </c>
      <c r="H4174" s="3">
        <v>44742</v>
      </c>
      <c r="I4174">
        <v>0.5</v>
      </c>
      <c r="J4174" t="str">
        <v>USD</v>
      </c>
    </row>
    <row r="4175" spans="5:10" x14ac:dyDescent="0.25">
      <c r="E4175" t="str">
        <v>SILK</v>
      </c>
      <c r="F4175" t="str">
        <v>Silk Road Medical Inc</v>
      </c>
      <c r="G4175" s="3">
        <v>44769</v>
      </c>
      <c r="H4175" s="3">
        <v>44742</v>
      </c>
      <c r="I4175">
        <v>-0.46</v>
      </c>
      <c r="J4175" t="str">
        <v>USD</v>
      </c>
    </row>
    <row r="4176" spans="5:10" x14ac:dyDescent="0.25">
      <c r="E4176" t="str">
        <v>SILV</v>
      </c>
      <c r="F4176" t="str">
        <v>SilverCrest Metals Inc</v>
      </c>
      <c r="G4176" s="3">
        <v>44782</v>
      </c>
      <c r="H4176" s="3">
        <v>44742</v>
      </c>
      <c r="I4176">
        <v>0</v>
      </c>
      <c r="J4176" t="str">
        <v>USD</v>
      </c>
    </row>
    <row r="4177" spans="5:10" x14ac:dyDescent="0.25">
      <c r="E4177" t="str">
        <v>SIMO</v>
      </c>
      <c r="F4177" t="str">
        <v>Silicon Motion Technology Corp</v>
      </c>
      <c r="G4177" s="3">
        <v>44769</v>
      </c>
      <c r="H4177" s="3">
        <v>44742</v>
      </c>
      <c r="I4177">
        <v>0</v>
      </c>
      <c r="J4177" t="str">
        <v>USD</v>
      </c>
    </row>
    <row r="4178" spans="5:10" x14ac:dyDescent="0.25">
      <c r="E4178" t="str">
        <v>SIOX</v>
      </c>
      <c r="F4178" t="str">
        <v>Sio Gene Therapies Inc</v>
      </c>
      <c r="G4178" s="3">
        <v>44719</v>
      </c>
      <c r="H4178" s="3">
        <v>44651</v>
      </c>
      <c r="I4178">
        <v>-0.19</v>
      </c>
      <c r="J4178" t="str">
        <v>USD</v>
      </c>
    </row>
    <row r="4179" spans="5:10" x14ac:dyDescent="0.25">
      <c r="E4179" t="str">
        <v>SIOX</v>
      </c>
      <c r="F4179" t="str">
        <v>Sio Gene Therapies Inc</v>
      </c>
      <c r="G4179" s="3">
        <v>44782</v>
      </c>
      <c r="H4179" s="3">
        <v>44742</v>
      </c>
      <c r="I4179">
        <v>0</v>
      </c>
      <c r="J4179" t="str">
        <v>USD</v>
      </c>
    </row>
    <row r="4180" spans="5:10" x14ac:dyDescent="0.25">
      <c r="E4180" t="str">
        <v>SIRE</v>
      </c>
      <c r="F4180" t="str">
        <v>Sisecam Resources LP</v>
      </c>
      <c r="G4180" s="3">
        <v>44774</v>
      </c>
      <c r="H4180" s="3">
        <v>44742</v>
      </c>
      <c r="I4180">
        <v>0</v>
      </c>
      <c r="J4180" t="str">
        <v>USD</v>
      </c>
    </row>
    <row r="4181" spans="5:10" x14ac:dyDescent="0.25">
      <c r="E4181" t="str">
        <v>SIRI</v>
      </c>
      <c r="F4181" t="str">
        <v>Sirius XM Holdings Inc</v>
      </c>
      <c r="G4181" s="3">
        <v>44767</v>
      </c>
      <c r="H4181" s="3">
        <v>44742</v>
      </c>
      <c r="I4181">
        <v>0.08</v>
      </c>
      <c r="J4181" t="str">
        <v>USD</v>
      </c>
    </row>
    <row r="4182" spans="5:10" x14ac:dyDescent="0.25">
      <c r="E4182" t="str">
        <v>SISXF</v>
      </c>
      <c r="F4182" t="str">
        <v>SISXF</v>
      </c>
      <c r="G4182" s="3">
        <v>44692</v>
      </c>
      <c r="H4182" s="3">
        <v>44651</v>
      </c>
      <c r="I4182">
        <v>0</v>
      </c>
      <c r="J4182" t="str">
        <v>USD</v>
      </c>
    </row>
    <row r="4183" spans="5:10" x14ac:dyDescent="0.25">
      <c r="E4183" t="str">
        <v>SISXF</v>
      </c>
      <c r="F4183" t="str">
        <v>SISXF</v>
      </c>
      <c r="G4183" s="3">
        <v>44782</v>
      </c>
      <c r="H4183" s="3">
        <v>44742</v>
      </c>
      <c r="I4183">
        <v>0</v>
      </c>
      <c r="J4183" t="str">
        <v>USD</v>
      </c>
    </row>
    <row r="4184" spans="5:10" x14ac:dyDescent="0.25">
      <c r="E4184" t="str">
        <v>SITC</v>
      </c>
      <c r="F4184" t="str">
        <v>SITE Centers Corp</v>
      </c>
      <c r="G4184" s="3">
        <v>44769</v>
      </c>
      <c r="H4184" s="3">
        <v>44742</v>
      </c>
      <c r="I4184">
        <v>0.04</v>
      </c>
      <c r="J4184" t="str">
        <v>USD</v>
      </c>
    </row>
    <row r="4185" spans="5:10" x14ac:dyDescent="0.25">
      <c r="E4185" t="str">
        <v>SITE</v>
      </c>
      <c r="F4185" t="str">
        <v>SiteOne Landscape Supply Inc</v>
      </c>
      <c r="G4185" s="3">
        <v>44775</v>
      </c>
      <c r="H4185" s="3">
        <v>44742</v>
      </c>
      <c r="I4185">
        <v>2.96</v>
      </c>
      <c r="J4185" t="str">
        <v>USD</v>
      </c>
    </row>
    <row r="4186" spans="5:10" x14ac:dyDescent="0.25">
      <c r="E4186" t="str">
        <v>SITM</v>
      </c>
      <c r="F4186" t="str">
        <v>SiTime Corp</v>
      </c>
      <c r="G4186" s="3">
        <v>44775</v>
      </c>
      <c r="H4186" s="3">
        <v>44742</v>
      </c>
      <c r="I4186">
        <v>0</v>
      </c>
      <c r="J4186" t="str">
        <v>USD</v>
      </c>
    </row>
    <row r="4187" spans="5:10" x14ac:dyDescent="0.25">
      <c r="E4187" t="str">
        <v>SIVB</v>
      </c>
      <c r="F4187" t="str">
        <v>SVB Financial Group</v>
      </c>
      <c r="G4187" s="3">
        <v>44763</v>
      </c>
      <c r="H4187" s="3">
        <v>44742</v>
      </c>
      <c r="I4187">
        <v>8.09</v>
      </c>
      <c r="J4187" t="str">
        <v>USD</v>
      </c>
    </row>
    <row r="4188" spans="5:10" x14ac:dyDescent="0.25">
      <c r="E4188" t="str">
        <v>SIX</v>
      </c>
      <c r="F4188" t="str">
        <v>Six Flags Entertainment Corp</v>
      </c>
      <c r="G4188" s="3">
        <v>44693</v>
      </c>
      <c r="H4188" s="3">
        <v>44651</v>
      </c>
      <c r="I4188">
        <v>-1.04</v>
      </c>
      <c r="J4188" t="str">
        <v>USD</v>
      </c>
    </row>
    <row r="4189" spans="5:10" x14ac:dyDescent="0.25">
      <c r="E4189" t="str">
        <v>SIX</v>
      </c>
      <c r="F4189" t="str">
        <v>Six Flags Entertainment Corp</v>
      </c>
      <c r="G4189" s="3">
        <v>44768</v>
      </c>
      <c r="H4189" s="3">
        <v>44742</v>
      </c>
      <c r="I4189">
        <v>0</v>
      </c>
      <c r="J4189" t="str">
        <v>USD</v>
      </c>
    </row>
    <row r="4190" spans="5:10" x14ac:dyDescent="0.25">
      <c r="E4190" t="str">
        <v>SJI</v>
      </c>
      <c r="F4190" t="str">
        <v>South Jersey Industries Inc</v>
      </c>
      <c r="G4190" s="3">
        <v>44775</v>
      </c>
      <c r="H4190" s="3">
        <v>44742</v>
      </c>
      <c r="I4190">
        <v>0.02</v>
      </c>
      <c r="J4190" t="str">
        <v>USD</v>
      </c>
    </row>
    <row r="4191" spans="5:10" x14ac:dyDescent="0.25">
      <c r="E4191" t="str">
        <v>SJM</v>
      </c>
      <c r="F4191" t="str">
        <v>J.M. Smucker Company</v>
      </c>
      <c r="G4191" s="3">
        <v>44713</v>
      </c>
      <c r="H4191" s="3">
        <v>44681</v>
      </c>
      <c r="I4191">
        <v>1.88</v>
      </c>
      <c r="J4191" t="str">
        <v>USD</v>
      </c>
    </row>
    <row r="4192" spans="5:10" x14ac:dyDescent="0.25">
      <c r="E4192" t="str">
        <v>SJR</v>
      </c>
      <c r="F4192" t="str">
        <v>Shaw Communications Inc - Class B</v>
      </c>
      <c r="G4192" s="3">
        <v>44740</v>
      </c>
      <c r="H4192" s="3">
        <v>44712</v>
      </c>
      <c r="I4192">
        <v>0.3</v>
      </c>
      <c r="J4192" t="str">
        <v>CAD</v>
      </c>
    </row>
    <row r="4193" spans="5:10" x14ac:dyDescent="0.25">
      <c r="E4193" t="str">
        <v>SJT</v>
      </c>
      <c r="F4193" t="str">
        <v>San Juan Basin Royalty Trust</v>
      </c>
      <c r="G4193" s="3">
        <v>44697</v>
      </c>
      <c r="H4193" s="3">
        <v>44651</v>
      </c>
      <c r="I4193">
        <v>0</v>
      </c>
      <c r="J4193" t="str">
        <v>USD</v>
      </c>
    </row>
    <row r="4194" spans="5:10" x14ac:dyDescent="0.25">
      <c r="E4194" t="str">
        <v>SJW</v>
      </c>
      <c r="F4194" t="str">
        <v>SJW Group</v>
      </c>
      <c r="G4194" s="3">
        <v>44769</v>
      </c>
      <c r="H4194" s="3">
        <v>44742</v>
      </c>
      <c r="I4194">
        <v>0.8</v>
      </c>
      <c r="J4194" t="str">
        <v>USD</v>
      </c>
    </row>
    <row r="4195" spans="5:10" x14ac:dyDescent="0.25">
      <c r="E4195" t="str">
        <v>SKIN</v>
      </c>
      <c r="F4195" t="str">
        <v>Beauty Health Company (The) - Class A</v>
      </c>
      <c r="G4195" s="3">
        <v>44781</v>
      </c>
      <c r="H4195" s="3">
        <v>44742</v>
      </c>
      <c r="I4195">
        <v>0</v>
      </c>
      <c r="J4195" t="str">
        <v>USD</v>
      </c>
    </row>
    <row r="4196" spans="5:10" x14ac:dyDescent="0.25">
      <c r="E4196" t="str">
        <v>SKLZ</v>
      </c>
      <c r="F4196" t="str">
        <v>Skillz Inc - Class A</v>
      </c>
      <c r="G4196" s="3">
        <v>44774</v>
      </c>
      <c r="H4196" s="3">
        <v>44742</v>
      </c>
      <c r="I4196">
        <v>-0.15</v>
      </c>
      <c r="J4196" t="str">
        <v>USD</v>
      </c>
    </row>
    <row r="4197" spans="5:10" x14ac:dyDescent="0.25">
      <c r="E4197" t="str">
        <v>SKPGF</v>
      </c>
      <c r="F4197" t="str">
        <v>SKPGF</v>
      </c>
      <c r="G4197" s="3">
        <v>44694</v>
      </c>
      <c r="H4197" s="3">
        <v>44651</v>
      </c>
      <c r="I4197">
        <v>0</v>
      </c>
      <c r="J4197" t="str">
        <v>USD</v>
      </c>
    </row>
    <row r="4198" spans="5:10" x14ac:dyDescent="0.25">
      <c r="E4198" t="str">
        <v>SKT</v>
      </c>
      <c r="F4198" t="str">
        <v>Tanger Factory Outlet Centers Inc</v>
      </c>
      <c r="G4198" s="3">
        <v>44774</v>
      </c>
      <c r="H4198" s="3">
        <v>44742</v>
      </c>
      <c r="I4198">
        <v>0</v>
      </c>
      <c r="J4198" t="str">
        <v>USD</v>
      </c>
    </row>
    <row r="4199" spans="5:10" x14ac:dyDescent="0.25">
      <c r="E4199" t="str">
        <v>SKX</v>
      </c>
      <c r="F4199" t="str">
        <v>Skechers U S A Inc - Class A</v>
      </c>
      <c r="G4199" s="3">
        <v>44762</v>
      </c>
      <c r="H4199" s="3">
        <v>44742</v>
      </c>
      <c r="I4199">
        <v>0.55000000000000004</v>
      </c>
      <c r="J4199" t="str">
        <v>USD</v>
      </c>
    </row>
    <row r="4200" spans="5:10" x14ac:dyDescent="0.25">
      <c r="E4200" t="str">
        <v>SKY</v>
      </c>
      <c r="F4200" t="str">
        <v>Skyline Champion Corp</v>
      </c>
      <c r="G4200" s="3">
        <v>44704</v>
      </c>
      <c r="H4200" s="3">
        <v>44651</v>
      </c>
      <c r="I4200">
        <v>1</v>
      </c>
      <c r="J4200" t="str">
        <v>USD</v>
      </c>
    </row>
    <row r="4201" spans="5:10" x14ac:dyDescent="0.25">
      <c r="E4201" t="str">
        <v>SKY</v>
      </c>
      <c r="F4201" t="str">
        <v>Skyline Champion Corp</v>
      </c>
      <c r="G4201" s="3">
        <v>44774</v>
      </c>
      <c r="H4201" s="3">
        <v>44742</v>
      </c>
      <c r="I4201">
        <v>0</v>
      </c>
      <c r="J4201" t="str">
        <v>USD</v>
      </c>
    </row>
    <row r="4202" spans="5:10" x14ac:dyDescent="0.25">
      <c r="E4202" t="str">
        <v>SKYW</v>
      </c>
      <c r="F4202" t="str">
        <v>Skywest Inc</v>
      </c>
      <c r="G4202" s="3">
        <v>44769</v>
      </c>
      <c r="H4202" s="3">
        <v>44742</v>
      </c>
      <c r="I4202">
        <v>0.52</v>
      </c>
      <c r="J4202" t="str">
        <v>USD</v>
      </c>
    </row>
    <row r="4203" spans="5:10" x14ac:dyDescent="0.25">
      <c r="E4203" t="str">
        <v>SLAB</v>
      </c>
      <c r="F4203" t="str">
        <v>Silicon Laboratories Inc</v>
      </c>
      <c r="G4203" s="3">
        <v>44768</v>
      </c>
      <c r="H4203" s="3">
        <v>44742</v>
      </c>
      <c r="I4203">
        <v>0.9</v>
      </c>
      <c r="J4203" t="str">
        <v>USD</v>
      </c>
    </row>
    <row r="4204" spans="5:10" x14ac:dyDescent="0.25">
      <c r="E4204" t="str">
        <v>SLB</v>
      </c>
      <c r="F4204" t="str">
        <v>Schlumberger Ltd</v>
      </c>
      <c r="G4204" s="3">
        <v>44763</v>
      </c>
      <c r="H4204" s="3">
        <v>44742</v>
      </c>
      <c r="I4204">
        <v>0.37</v>
      </c>
      <c r="J4204" t="str">
        <v>USD</v>
      </c>
    </row>
    <row r="4205" spans="5:10" x14ac:dyDescent="0.25">
      <c r="E4205" t="str">
        <v>SLBG</v>
      </c>
      <c r="F4205" t="str">
        <v>SLBG</v>
      </c>
      <c r="G4205" s="3">
        <v>44777</v>
      </c>
      <c r="H4205" s="3">
        <v>44773</v>
      </c>
      <c r="I4205">
        <v>0</v>
      </c>
      <c r="J4205" t="str">
        <v>USD</v>
      </c>
    </row>
    <row r="4206" spans="5:10" x14ac:dyDescent="0.25">
      <c r="E4206" t="str">
        <v>SLCA</v>
      </c>
      <c r="F4206" t="str">
        <v>U.S. Silica Holdings Inc</v>
      </c>
      <c r="G4206" s="3">
        <v>44769</v>
      </c>
      <c r="H4206" s="3">
        <v>44742</v>
      </c>
      <c r="I4206">
        <v>0</v>
      </c>
      <c r="J4206" t="str">
        <v>USD</v>
      </c>
    </row>
    <row r="4207" spans="5:10" x14ac:dyDescent="0.25">
      <c r="E4207" t="str">
        <v>SLCT</v>
      </c>
      <c r="F4207" t="str">
        <v>SLCT</v>
      </c>
      <c r="G4207" s="3">
        <v>44774</v>
      </c>
      <c r="H4207" s="3">
        <v>44742</v>
      </c>
      <c r="I4207">
        <v>0</v>
      </c>
      <c r="J4207" t="str">
        <v>USD</v>
      </c>
    </row>
    <row r="4208" spans="5:10" x14ac:dyDescent="0.25">
      <c r="E4208" t="str">
        <v>SLF</v>
      </c>
      <c r="F4208" t="str">
        <v>Sun Life Financial Inc</v>
      </c>
      <c r="G4208" s="3">
        <v>44692</v>
      </c>
      <c r="H4208" s="3">
        <v>44651</v>
      </c>
      <c r="I4208">
        <v>1.0900000000000001</v>
      </c>
      <c r="J4208" t="str">
        <v>CAD</v>
      </c>
    </row>
    <row r="4209" spans="5:10" x14ac:dyDescent="0.25">
      <c r="E4209" t="str">
        <v>SLF</v>
      </c>
      <c r="F4209" t="str">
        <v>Sun Life Financial Inc</v>
      </c>
      <c r="G4209" s="3">
        <v>44776</v>
      </c>
      <c r="H4209" s="3">
        <v>44742</v>
      </c>
      <c r="I4209">
        <v>0</v>
      </c>
      <c r="J4209" t="str">
        <v>CAD</v>
      </c>
    </row>
    <row r="4210" spans="5:10" x14ac:dyDescent="0.25">
      <c r="E4210" t="str">
        <v>SLG</v>
      </c>
      <c r="F4210" t="str">
        <v>SL Green Realty Corp</v>
      </c>
      <c r="G4210" s="3">
        <v>44761</v>
      </c>
      <c r="H4210" s="3">
        <v>44742</v>
      </c>
      <c r="I4210">
        <v>-7.0000000000000007E-2</v>
      </c>
      <c r="J4210" t="str">
        <v>USD</v>
      </c>
    </row>
    <row r="4211" spans="5:10" x14ac:dyDescent="0.25">
      <c r="E4211" t="str">
        <v>SLGG</v>
      </c>
      <c r="F4211" t="str">
        <v>Super League Gaming Inc</v>
      </c>
      <c r="G4211" s="3">
        <v>44697</v>
      </c>
      <c r="H4211" s="3">
        <v>44651</v>
      </c>
      <c r="I4211">
        <v>-0.21</v>
      </c>
      <c r="J4211" t="str">
        <v>USD</v>
      </c>
    </row>
    <row r="4212" spans="5:10" x14ac:dyDescent="0.25">
      <c r="E4212" t="str">
        <v>SLGL</v>
      </c>
      <c r="F4212" t="str">
        <v>Sol-Gel Technologies Ltd</v>
      </c>
      <c r="G4212" s="3">
        <v>44692</v>
      </c>
      <c r="H4212" s="3">
        <v>44651</v>
      </c>
      <c r="I4212">
        <v>-0.28999999999999998</v>
      </c>
      <c r="J4212" t="str">
        <v>USD</v>
      </c>
    </row>
    <row r="4213" spans="5:10" x14ac:dyDescent="0.25">
      <c r="E4213" t="str">
        <v>SLGL</v>
      </c>
      <c r="F4213" t="str">
        <v>Sol-Gel Technologies Ltd</v>
      </c>
      <c r="G4213" s="3">
        <v>44775</v>
      </c>
      <c r="H4213" s="3">
        <v>44742</v>
      </c>
      <c r="I4213">
        <v>0</v>
      </c>
      <c r="J4213" t="str">
        <v>USD</v>
      </c>
    </row>
    <row r="4214" spans="5:10" x14ac:dyDescent="0.25">
      <c r="E4214" t="str">
        <v>SLGN</v>
      </c>
      <c r="F4214" t="str">
        <v>Silgan Holdings Inc</v>
      </c>
      <c r="G4214" s="3">
        <v>44768</v>
      </c>
      <c r="H4214" s="3">
        <v>44742</v>
      </c>
      <c r="I4214">
        <v>0.97</v>
      </c>
      <c r="J4214" t="str">
        <v>USD</v>
      </c>
    </row>
    <row r="4215" spans="5:10" x14ac:dyDescent="0.25">
      <c r="E4215" t="str">
        <v>SLHG</v>
      </c>
      <c r="F4215" t="str">
        <v>Skylight Health Group Inc</v>
      </c>
      <c r="G4215" s="3">
        <v>44711</v>
      </c>
      <c r="H4215" s="3">
        <v>44651</v>
      </c>
      <c r="I4215">
        <v>0</v>
      </c>
      <c r="J4215" t="str">
        <v>USD</v>
      </c>
    </row>
    <row r="4216" spans="5:10" x14ac:dyDescent="0.25">
      <c r="E4216" t="str">
        <v>SLM</v>
      </c>
      <c r="F4216" t="str">
        <v>SLM Corp</v>
      </c>
      <c r="G4216" s="3">
        <v>44761</v>
      </c>
      <c r="H4216" s="3">
        <v>44742</v>
      </c>
      <c r="I4216">
        <v>0.49</v>
      </c>
      <c r="J4216" t="str">
        <v>USD</v>
      </c>
    </row>
    <row r="4217" spans="5:10" x14ac:dyDescent="0.25">
      <c r="E4217" t="str">
        <v>SLNG</v>
      </c>
      <c r="F4217" t="str">
        <v>Stabilis Solutions Inc</v>
      </c>
      <c r="G4217" s="3">
        <v>44775</v>
      </c>
      <c r="H4217" s="3">
        <v>44742</v>
      </c>
      <c r="I4217">
        <v>-7.0000000000000007E-2</v>
      </c>
      <c r="J4217" t="str">
        <v>USD</v>
      </c>
    </row>
    <row r="4218" spans="5:10" x14ac:dyDescent="0.25">
      <c r="E4218" t="str">
        <v>SLNO</v>
      </c>
      <c r="F4218" t="str">
        <v>Soleno Therapeutics Inc</v>
      </c>
      <c r="G4218" s="3">
        <v>44768</v>
      </c>
      <c r="H4218" s="3">
        <v>44742</v>
      </c>
      <c r="I4218">
        <v>0</v>
      </c>
      <c r="J4218" t="str">
        <v>USD</v>
      </c>
    </row>
    <row r="4219" spans="5:10" x14ac:dyDescent="0.25">
      <c r="E4219" t="str">
        <v>SLP</v>
      </c>
      <c r="F4219" t="str">
        <v>Simulations Plus Inc</v>
      </c>
      <c r="G4219" s="3">
        <v>44753</v>
      </c>
      <c r="H4219" s="3">
        <v>44712</v>
      </c>
      <c r="I4219">
        <v>0.17</v>
      </c>
      <c r="J4219" t="str">
        <v>USD</v>
      </c>
    </row>
    <row r="4220" spans="5:10" x14ac:dyDescent="0.25">
      <c r="E4220" t="str">
        <v>SLRC</v>
      </c>
      <c r="F4220" t="str">
        <v>SLR Investment Corp</v>
      </c>
      <c r="G4220" s="3">
        <v>44774</v>
      </c>
      <c r="H4220" s="3">
        <v>44742</v>
      </c>
      <c r="I4220">
        <v>0.37</v>
      </c>
      <c r="J4220" t="str">
        <v>USD</v>
      </c>
    </row>
    <row r="4221" spans="5:10" x14ac:dyDescent="0.25">
      <c r="E4221" t="str">
        <v>SLRX</v>
      </c>
      <c r="F4221" t="str">
        <v>Salarius Pharmaceuticals Inc</v>
      </c>
      <c r="G4221" s="3">
        <v>44693</v>
      </c>
      <c r="H4221" s="3">
        <v>44651</v>
      </c>
      <c r="I4221">
        <v>-0.09</v>
      </c>
      <c r="J4221" t="str">
        <v>USD</v>
      </c>
    </row>
    <row r="4222" spans="5:10" x14ac:dyDescent="0.25">
      <c r="E4222" t="str">
        <v>SLRX</v>
      </c>
      <c r="F4222" t="str">
        <v>Salarius Pharmaceuticals Inc</v>
      </c>
      <c r="G4222" s="3">
        <v>44776</v>
      </c>
      <c r="H4222" s="3">
        <v>44742</v>
      </c>
      <c r="I4222">
        <v>0</v>
      </c>
      <c r="J4222" t="str">
        <v>USD</v>
      </c>
    </row>
    <row r="4223" spans="5:10" x14ac:dyDescent="0.25">
      <c r="E4223" t="str">
        <v>SLS</v>
      </c>
      <c r="F4223" t="str">
        <v>SELLAS Life Sciences Group Inc</v>
      </c>
      <c r="G4223" s="3">
        <v>44692</v>
      </c>
      <c r="H4223" s="3">
        <v>44651</v>
      </c>
      <c r="I4223">
        <v>-0.38</v>
      </c>
      <c r="J4223" t="str">
        <v>USD</v>
      </c>
    </row>
    <row r="4224" spans="5:10" x14ac:dyDescent="0.25">
      <c r="E4224" t="str">
        <v>SLTTF</v>
      </c>
      <c r="F4224" t="str">
        <v>SLTTF</v>
      </c>
      <c r="G4224" s="3">
        <v>44693</v>
      </c>
      <c r="H4224" s="3">
        <v>44651</v>
      </c>
      <c r="I4224">
        <v>0</v>
      </c>
      <c r="J4224" t="str">
        <v>USD</v>
      </c>
    </row>
    <row r="4225" spans="5:10" x14ac:dyDescent="0.25">
      <c r="E4225" t="str">
        <v>SLTTF</v>
      </c>
      <c r="F4225" t="str">
        <v>SLTTF</v>
      </c>
      <c r="G4225" s="3">
        <v>44769</v>
      </c>
      <c r="H4225" s="3">
        <v>44742</v>
      </c>
      <c r="I4225">
        <v>0</v>
      </c>
      <c r="J4225" t="str">
        <v>USD</v>
      </c>
    </row>
    <row r="4226" spans="5:10" x14ac:dyDescent="0.25">
      <c r="E4226" t="str">
        <v>SLVM</v>
      </c>
      <c r="F4226" t="str">
        <v>Sylvamo Corp</v>
      </c>
      <c r="G4226" s="3">
        <v>44692</v>
      </c>
      <c r="H4226" s="3">
        <v>44651</v>
      </c>
      <c r="I4226">
        <v>1.82</v>
      </c>
      <c r="J4226" t="str">
        <v>USD</v>
      </c>
    </row>
    <row r="4227" spans="5:10" x14ac:dyDescent="0.25">
      <c r="E4227" t="str">
        <v>SM</v>
      </c>
      <c r="F4227" t="str">
        <v>SM Energy Company</v>
      </c>
      <c r="G4227" s="3">
        <v>44769</v>
      </c>
      <c r="H4227" s="3">
        <v>44742</v>
      </c>
      <c r="I4227">
        <v>1.8</v>
      </c>
      <c r="J4227" t="str">
        <v>USD</v>
      </c>
    </row>
    <row r="4228" spans="5:10" x14ac:dyDescent="0.25">
      <c r="E4228" t="str">
        <v>SMAR</v>
      </c>
      <c r="F4228" t="str">
        <v>Smartsheet Inc - Class A</v>
      </c>
      <c r="G4228" s="3">
        <v>44712</v>
      </c>
      <c r="H4228" s="3">
        <v>44681</v>
      </c>
      <c r="I4228">
        <v>-0.19</v>
      </c>
      <c r="J4228" t="str">
        <v>USD</v>
      </c>
    </row>
    <row r="4229" spans="5:10" x14ac:dyDescent="0.25">
      <c r="E4229" t="str">
        <v>SMBC</v>
      </c>
      <c r="F4229" t="str">
        <v>Southern Missouri Bancorp Inc</v>
      </c>
      <c r="G4229" s="3">
        <v>44767</v>
      </c>
      <c r="H4229" s="3">
        <v>44742</v>
      </c>
      <c r="I4229">
        <v>1.31</v>
      </c>
      <c r="J4229" t="str">
        <v>USD</v>
      </c>
    </row>
    <row r="4230" spans="5:10" x14ac:dyDescent="0.25">
      <c r="E4230" t="str">
        <v>SMBK</v>
      </c>
      <c r="F4230" t="str">
        <v>SmartFinancial Inc</v>
      </c>
      <c r="G4230" s="3">
        <v>44760</v>
      </c>
      <c r="H4230" s="3">
        <v>44742</v>
      </c>
      <c r="I4230">
        <v>0.61</v>
      </c>
      <c r="J4230" t="str">
        <v>USD</v>
      </c>
    </row>
    <row r="4231" spans="5:10" x14ac:dyDescent="0.25">
      <c r="E4231" t="str">
        <v>SMCI</v>
      </c>
      <c r="F4231" t="str">
        <v>Super Micro Computer Inc</v>
      </c>
      <c r="G4231" s="3">
        <v>44781</v>
      </c>
      <c r="H4231" s="3">
        <v>44742</v>
      </c>
      <c r="I4231">
        <v>0</v>
      </c>
      <c r="J4231" t="str">
        <v>USD</v>
      </c>
    </row>
    <row r="4232" spans="5:10" x14ac:dyDescent="0.25">
      <c r="E4232" t="str">
        <v>SMED</v>
      </c>
      <c r="F4232" t="str">
        <v>Sharps Compliance Corp</v>
      </c>
      <c r="G4232" s="3">
        <v>44693</v>
      </c>
      <c r="H4232" s="3">
        <v>44651</v>
      </c>
      <c r="I4232">
        <v>0.04</v>
      </c>
      <c r="J4232" t="str">
        <v>USD</v>
      </c>
    </row>
    <row r="4233" spans="5:10" x14ac:dyDescent="0.25">
      <c r="E4233" t="str">
        <v>SMEYF</v>
      </c>
      <c r="F4233" t="str">
        <v>SMEYF</v>
      </c>
      <c r="G4233" s="3">
        <v>44770</v>
      </c>
      <c r="H4233" s="3">
        <v>44712</v>
      </c>
      <c r="I4233">
        <v>0</v>
      </c>
      <c r="J4233" t="str">
        <v>CAD</v>
      </c>
    </row>
    <row r="4234" spans="5:10" x14ac:dyDescent="0.25">
      <c r="E4234" t="str">
        <v>SMFR</v>
      </c>
      <c r="F4234" t="str">
        <v>Sema4 Holdings Corp - Class A</v>
      </c>
      <c r="G4234" s="3">
        <v>44693</v>
      </c>
      <c r="H4234" s="3">
        <v>44651</v>
      </c>
      <c r="I4234">
        <v>-0.31</v>
      </c>
      <c r="J4234" t="str">
        <v>USD</v>
      </c>
    </row>
    <row r="4235" spans="5:10" x14ac:dyDescent="0.25">
      <c r="E4235" t="str">
        <v>SMG</v>
      </c>
      <c r="F4235" t="str">
        <v>Scotts Miracle-Gro Company - Class A</v>
      </c>
      <c r="G4235" s="3">
        <v>44776</v>
      </c>
      <c r="H4235" s="3">
        <v>44742</v>
      </c>
      <c r="I4235">
        <v>3.68</v>
      </c>
      <c r="J4235" t="str">
        <v>USD</v>
      </c>
    </row>
    <row r="4236" spans="5:10" x14ac:dyDescent="0.25">
      <c r="E4236" t="str">
        <v>SMHI</v>
      </c>
      <c r="F4236" t="str">
        <v>SEACOR Marine Holdings Inc</v>
      </c>
      <c r="G4236" s="3">
        <v>44775</v>
      </c>
      <c r="H4236" s="3">
        <v>44742</v>
      </c>
      <c r="I4236">
        <v>0</v>
      </c>
      <c r="J4236" t="str">
        <v>USD</v>
      </c>
    </row>
    <row r="4237" spans="5:10" x14ac:dyDescent="0.25">
      <c r="E4237" t="str">
        <v>SMLP</v>
      </c>
      <c r="F4237" t="str">
        <v>Summit Midstream Partners LP</v>
      </c>
      <c r="G4237" s="3">
        <v>44777</v>
      </c>
      <c r="H4237" s="3">
        <v>44742</v>
      </c>
      <c r="I4237">
        <v>0</v>
      </c>
      <c r="J4237" t="str">
        <v>USD</v>
      </c>
    </row>
    <row r="4238" spans="5:10" x14ac:dyDescent="0.25">
      <c r="E4238" t="str">
        <v>SMLR</v>
      </c>
      <c r="F4238" t="str">
        <v>Semler Scientific Inc</v>
      </c>
      <c r="G4238" s="3">
        <v>44774</v>
      </c>
      <c r="H4238" s="3">
        <v>44742</v>
      </c>
      <c r="I4238">
        <v>0</v>
      </c>
      <c r="J4238" t="str">
        <v>USD</v>
      </c>
    </row>
    <row r="4239" spans="5:10" x14ac:dyDescent="0.25">
      <c r="E4239" t="str">
        <v>SMMCF</v>
      </c>
      <c r="F4239" t="str">
        <v>SMMCF</v>
      </c>
      <c r="G4239" s="3">
        <v>44781</v>
      </c>
      <c r="H4239" s="3">
        <v>44742</v>
      </c>
      <c r="I4239">
        <v>0</v>
      </c>
      <c r="J4239" t="str">
        <v>USD</v>
      </c>
    </row>
    <row r="4240" spans="5:10" x14ac:dyDescent="0.25">
      <c r="E4240" t="str">
        <v>SMMF</v>
      </c>
      <c r="F4240" t="str">
        <v>Summit Financial Group Inc</v>
      </c>
      <c r="G4240" s="3">
        <v>44769</v>
      </c>
      <c r="H4240" s="3">
        <v>44742</v>
      </c>
      <c r="I4240">
        <v>0.87</v>
      </c>
      <c r="J4240" t="str">
        <v>USD</v>
      </c>
    </row>
    <row r="4241" spans="5:10" x14ac:dyDescent="0.25">
      <c r="E4241" t="str">
        <v>SMMT</v>
      </c>
      <c r="F4241" t="str">
        <v>Summit Therapeutics Inc</v>
      </c>
      <c r="G4241" s="3">
        <v>44697</v>
      </c>
      <c r="H4241" s="3">
        <v>44681</v>
      </c>
      <c r="I4241">
        <v>0</v>
      </c>
      <c r="J4241" t="str">
        <v>USD</v>
      </c>
    </row>
    <row r="4242" spans="5:10" x14ac:dyDescent="0.25">
      <c r="E4242" t="str">
        <v>SMMT</v>
      </c>
      <c r="F4242" t="str">
        <v>Summit Therapeutics Inc</v>
      </c>
      <c r="G4242" s="3">
        <v>44782</v>
      </c>
      <c r="H4242" s="3">
        <v>44773</v>
      </c>
      <c r="I4242">
        <v>0</v>
      </c>
      <c r="J4242" t="str">
        <v>USD</v>
      </c>
    </row>
    <row r="4243" spans="5:10" x14ac:dyDescent="0.25">
      <c r="E4243" t="str">
        <v>SMP</v>
      </c>
      <c r="F4243" t="str">
        <v>Standard Motor Products Inc</v>
      </c>
      <c r="G4243" s="3">
        <v>44775</v>
      </c>
      <c r="H4243" s="3">
        <v>44742</v>
      </c>
      <c r="I4243">
        <v>1.19</v>
      </c>
      <c r="J4243" t="str">
        <v>USD</v>
      </c>
    </row>
    <row r="4244" spans="5:10" x14ac:dyDescent="0.25">
      <c r="E4244" t="str">
        <v>SMPL</v>
      </c>
      <c r="F4244" t="str">
        <v>Simply Good Foods Company</v>
      </c>
      <c r="G4244" s="3">
        <v>44741</v>
      </c>
      <c r="H4244" s="3">
        <v>44712</v>
      </c>
      <c r="I4244">
        <v>0.35</v>
      </c>
      <c r="J4244" t="str">
        <v>USD</v>
      </c>
    </row>
    <row r="4245" spans="5:10" x14ac:dyDescent="0.25">
      <c r="E4245" t="str">
        <v>SMRT</v>
      </c>
      <c r="F4245" t="str">
        <v>SmartRent Inc - Class A</v>
      </c>
      <c r="G4245" s="3">
        <v>44692</v>
      </c>
      <c r="H4245" s="3">
        <v>44651</v>
      </c>
      <c r="I4245">
        <v>-0.1</v>
      </c>
      <c r="J4245" t="str">
        <v>USD</v>
      </c>
    </row>
    <row r="4246" spans="5:10" x14ac:dyDescent="0.25">
      <c r="E4246" t="str">
        <v>SMSI</v>
      </c>
      <c r="F4246" t="str">
        <v>Smith Micro Software Inc</v>
      </c>
      <c r="G4246" s="3">
        <v>44775</v>
      </c>
      <c r="H4246" s="3">
        <v>44742</v>
      </c>
      <c r="I4246">
        <v>0</v>
      </c>
      <c r="J4246" t="str">
        <v>USD</v>
      </c>
    </row>
    <row r="4247" spans="5:10" x14ac:dyDescent="0.25">
      <c r="E4247" t="str">
        <v>SMTC</v>
      </c>
      <c r="F4247" t="str">
        <v>Semtech Corp</v>
      </c>
      <c r="G4247" s="3">
        <v>44712</v>
      </c>
      <c r="H4247" s="3">
        <v>44681</v>
      </c>
      <c r="I4247">
        <v>0.76</v>
      </c>
      <c r="J4247" t="str">
        <v>USD</v>
      </c>
    </row>
    <row r="4248" spans="5:10" x14ac:dyDescent="0.25">
      <c r="E4248" t="str">
        <v>SMTS</v>
      </c>
      <c r="F4248" t="str">
        <v>Sierra Metals Inc</v>
      </c>
      <c r="G4248" s="3">
        <v>44781</v>
      </c>
      <c r="H4248" s="3">
        <v>44742</v>
      </c>
      <c r="I4248">
        <v>0</v>
      </c>
      <c r="J4248" t="str">
        <v>USD</v>
      </c>
    </row>
    <row r="4249" spans="5:10" x14ac:dyDescent="0.25">
      <c r="E4249" t="str">
        <v>SMWB</v>
      </c>
      <c r="F4249" t="str">
        <v>Similarweb Ltd</v>
      </c>
      <c r="G4249" s="3">
        <v>44692</v>
      </c>
      <c r="H4249" s="3">
        <v>44651</v>
      </c>
      <c r="I4249">
        <v>-0.28999999999999998</v>
      </c>
      <c r="J4249" t="str">
        <v>USD</v>
      </c>
    </row>
    <row r="4250" spans="5:10" x14ac:dyDescent="0.25">
      <c r="E4250" t="str">
        <v>SNA</v>
      </c>
      <c r="F4250" t="str">
        <v>Snap-on Inc</v>
      </c>
      <c r="G4250" s="3">
        <v>44762</v>
      </c>
      <c r="H4250" s="3">
        <v>44742</v>
      </c>
      <c r="I4250">
        <v>3.93</v>
      </c>
      <c r="J4250" t="str">
        <v>USD</v>
      </c>
    </row>
    <row r="4251" spans="5:10" x14ac:dyDescent="0.25">
      <c r="E4251" t="str">
        <v>SNAP</v>
      </c>
      <c r="F4251" t="str">
        <v>Snap Inc - Class A</v>
      </c>
      <c r="G4251" s="3">
        <v>44762</v>
      </c>
      <c r="H4251" s="3">
        <v>44742</v>
      </c>
      <c r="I4251">
        <v>0.02</v>
      </c>
      <c r="J4251" t="str">
        <v>USD</v>
      </c>
    </row>
    <row r="4252" spans="5:10" x14ac:dyDescent="0.25">
      <c r="E4252" t="str">
        <v>SNBR</v>
      </c>
      <c r="F4252" t="str">
        <v>Sleep Number Corp</v>
      </c>
      <c r="G4252" s="3">
        <v>44760</v>
      </c>
      <c r="H4252" s="3">
        <v>44742</v>
      </c>
      <c r="I4252">
        <v>0.82</v>
      </c>
      <c r="J4252" t="str">
        <v>USD</v>
      </c>
    </row>
    <row r="4253" spans="5:10" x14ac:dyDescent="0.25">
      <c r="E4253" t="str">
        <v>SNCAF</v>
      </c>
      <c r="F4253" t="str">
        <v>SNCAF</v>
      </c>
      <c r="G4253" s="3">
        <v>44770</v>
      </c>
      <c r="H4253" s="3">
        <v>44742</v>
      </c>
      <c r="I4253">
        <v>0.26</v>
      </c>
      <c r="J4253" t="str">
        <v>CAD</v>
      </c>
    </row>
    <row r="4254" spans="5:10" x14ac:dyDescent="0.25">
      <c r="E4254" t="str">
        <v>SNCR</v>
      </c>
      <c r="F4254" t="str">
        <v>Synchronoss Technologies Inc</v>
      </c>
      <c r="G4254" s="3">
        <v>44781</v>
      </c>
      <c r="H4254" s="3">
        <v>44742</v>
      </c>
      <c r="I4254">
        <v>0</v>
      </c>
      <c r="J4254" t="str">
        <v>USD</v>
      </c>
    </row>
    <row r="4255" spans="5:10" x14ac:dyDescent="0.25">
      <c r="E4255" t="str">
        <v>SNCY</v>
      </c>
      <c r="F4255" t="str">
        <v>Sun Country Airlines Holdings Inc</v>
      </c>
      <c r="G4255" s="3">
        <v>44769</v>
      </c>
      <c r="H4255" s="3">
        <v>44742</v>
      </c>
      <c r="I4255">
        <v>0.06</v>
      </c>
      <c r="J4255" t="str">
        <v>USD</v>
      </c>
    </row>
    <row r="4256" spans="5:10" x14ac:dyDescent="0.25">
      <c r="E4256" t="str">
        <v>SND</v>
      </c>
      <c r="F4256" t="str">
        <v>Smart Sand Inc</v>
      </c>
      <c r="G4256" s="3">
        <v>44692</v>
      </c>
      <c r="H4256" s="3">
        <v>44651</v>
      </c>
      <c r="I4256">
        <v>-0.23</v>
      </c>
      <c r="J4256" t="str">
        <v>USD</v>
      </c>
    </row>
    <row r="4257" spans="5:10" x14ac:dyDescent="0.25">
      <c r="E4257" t="str">
        <v>SND</v>
      </c>
      <c r="F4257" t="str">
        <v>Smart Sand Inc</v>
      </c>
      <c r="G4257" s="3">
        <v>44774</v>
      </c>
      <c r="H4257" s="3">
        <v>44742</v>
      </c>
      <c r="I4257">
        <v>0</v>
      </c>
      <c r="J4257" t="str">
        <v>USD</v>
      </c>
    </row>
    <row r="4258" spans="5:10" x14ac:dyDescent="0.25">
      <c r="E4258" t="str">
        <v>SNDR</v>
      </c>
      <c r="F4258" t="str">
        <v>Schneider National Inc - Class B</v>
      </c>
      <c r="G4258" s="3">
        <v>44769</v>
      </c>
      <c r="H4258" s="3">
        <v>44742</v>
      </c>
      <c r="I4258">
        <v>0.68</v>
      </c>
      <c r="J4258" t="str">
        <v>USD</v>
      </c>
    </row>
    <row r="4259" spans="5:10" x14ac:dyDescent="0.25">
      <c r="E4259" t="str">
        <v>SNDX</v>
      </c>
      <c r="F4259" t="str">
        <v>Syndax Pharmaceuticals Inc</v>
      </c>
      <c r="G4259" s="3">
        <v>44781</v>
      </c>
      <c r="H4259" s="3">
        <v>44742</v>
      </c>
      <c r="I4259">
        <v>0</v>
      </c>
      <c r="J4259" t="str">
        <v>USD</v>
      </c>
    </row>
    <row r="4260" spans="5:10" x14ac:dyDescent="0.25">
      <c r="E4260" t="str">
        <v>SNES</v>
      </c>
      <c r="F4260" t="str">
        <v>SenesTech Inc</v>
      </c>
      <c r="G4260" s="3">
        <v>44693</v>
      </c>
      <c r="H4260" s="3">
        <v>44651</v>
      </c>
      <c r="I4260">
        <v>-0.21</v>
      </c>
      <c r="J4260" t="str">
        <v>USD</v>
      </c>
    </row>
    <row r="4261" spans="5:10" x14ac:dyDescent="0.25">
      <c r="E4261" t="str">
        <v>SNEX</v>
      </c>
      <c r="F4261" t="str">
        <v>StoneX Group Inc</v>
      </c>
      <c r="G4261" s="3">
        <v>44781</v>
      </c>
      <c r="H4261" s="3">
        <v>44742</v>
      </c>
      <c r="I4261">
        <v>1.42</v>
      </c>
      <c r="J4261" t="str">
        <v>USD</v>
      </c>
    </row>
    <row r="4262" spans="5:10" x14ac:dyDescent="0.25">
      <c r="E4262" t="str">
        <v>SNFCA</v>
      </c>
      <c r="F4262" t="str">
        <v>Security National Financial Corp - Class A</v>
      </c>
      <c r="G4262" s="3">
        <v>44697</v>
      </c>
      <c r="H4262" s="3">
        <v>44651</v>
      </c>
      <c r="I4262">
        <v>0</v>
      </c>
      <c r="J4262" t="str">
        <v>USD</v>
      </c>
    </row>
    <row r="4263" spans="5:10" x14ac:dyDescent="0.25">
      <c r="E4263" t="str">
        <v>SNGX</v>
      </c>
      <c r="F4263" t="str">
        <v>Soligenix Inc</v>
      </c>
      <c r="G4263" s="3">
        <v>44697</v>
      </c>
      <c r="H4263" s="3">
        <v>44651</v>
      </c>
      <c r="I4263">
        <v>-7.0000000000000007E-2</v>
      </c>
      <c r="J4263" t="str">
        <v>USD</v>
      </c>
    </row>
    <row r="4264" spans="5:10" x14ac:dyDescent="0.25">
      <c r="E4264" t="str">
        <v>SNMP</v>
      </c>
      <c r="F4264" t="str">
        <v>Evolve Transition Infrastructure LP</v>
      </c>
      <c r="G4264" s="3">
        <v>44692</v>
      </c>
      <c r="H4264" s="3">
        <v>44651</v>
      </c>
      <c r="I4264">
        <v>0</v>
      </c>
      <c r="J4264" t="str">
        <v>USD</v>
      </c>
    </row>
    <row r="4265" spans="5:10" x14ac:dyDescent="0.25">
      <c r="E4265" t="str">
        <v>SNMSF</v>
      </c>
      <c r="F4265" t="str">
        <v>SNMSF</v>
      </c>
      <c r="G4265" s="3">
        <v>44775</v>
      </c>
      <c r="H4265" s="3">
        <v>44742</v>
      </c>
      <c r="I4265">
        <v>0</v>
      </c>
      <c r="J4265" t="str">
        <v>USD</v>
      </c>
    </row>
    <row r="4266" spans="5:10" x14ac:dyDescent="0.25">
      <c r="E4266" t="str">
        <v>SNOA</v>
      </c>
      <c r="F4266" t="str">
        <v>Sonoma Pharmaceuticals Inc</v>
      </c>
      <c r="G4266" s="3">
        <v>44754</v>
      </c>
      <c r="H4266" s="3">
        <v>44742</v>
      </c>
      <c r="I4266">
        <v>0</v>
      </c>
      <c r="J4266" t="str">
        <v>USD</v>
      </c>
    </row>
    <row r="4267" spans="5:10" x14ac:dyDescent="0.25">
      <c r="E4267" t="str">
        <v>SNOW</v>
      </c>
      <c r="F4267" t="str">
        <v>Snowflake Inc - Class A</v>
      </c>
      <c r="G4267" s="3">
        <v>44705</v>
      </c>
      <c r="H4267" s="3">
        <v>44681</v>
      </c>
      <c r="I4267">
        <v>0.01</v>
      </c>
      <c r="J4267" t="str">
        <v>USD</v>
      </c>
    </row>
    <row r="4268" spans="5:10" x14ac:dyDescent="0.25">
      <c r="E4268" t="str">
        <v>SNPO</v>
      </c>
      <c r="F4268" t="str">
        <v>Snap One Holdings Corp</v>
      </c>
      <c r="G4268" s="3">
        <v>44693</v>
      </c>
      <c r="H4268" s="3">
        <v>44651</v>
      </c>
      <c r="I4268">
        <v>0.09</v>
      </c>
      <c r="J4268" t="str">
        <v>USD</v>
      </c>
    </row>
    <row r="4269" spans="5:10" x14ac:dyDescent="0.25">
      <c r="E4269" t="str">
        <v>SNPS</v>
      </c>
      <c r="F4269" t="str">
        <v>Synopsys Inc</v>
      </c>
      <c r="G4269" s="3">
        <v>44699</v>
      </c>
      <c r="H4269" s="3">
        <v>44681</v>
      </c>
      <c r="I4269">
        <v>2.37</v>
      </c>
      <c r="J4269" t="str">
        <v>USD</v>
      </c>
    </row>
    <row r="4270" spans="5:10" x14ac:dyDescent="0.25">
      <c r="E4270" t="str">
        <v>SNR</v>
      </c>
      <c r="F4270" t="str">
        <v>SNR</v>
      </c>
      <c r="G4270" s="3">
        <v>44770</v>
      </c>
      <c r="H4270" s="3">
        <v>44742</v>
      </c>
      <c r="I4270">
        <v>0</v>
      </c>
      <c r="J4270" t="str">
        <v>USD</v>
      </c>
    </row>
    <row r="4271" spans="5:10" x14ac:dyDescent="0.25">
      <c r="E4271" t="str">
        <v>SNSE</v>
      </c>
      <c r="F4271" t="str">
        <v>Sensei Biotherapeutics Inc</v>
      </c>
      <c r="G4271" s="3">
        <v>44775</v>
      </c>
      <c r="H4271" s="3">
        <v>44742</v>
      </c>
      <c r="I4271">
        <v>0</v>
      </c>
      <c r="J4271" t="str">
        <v>USD</v>
      </c>
    </row>
    <row r="4272" spans="5:10" x14ac:dyDescent="0.25">
      <c r="E4272" t="str">
        <v>SNT</v>
      </c>
      <c r="F4272" t="str">
        <v>Senstar Technologies Ltd</v>
      </c>
      <c r="G4272" s="3">
        <v>44782</v>
      </c>
      <c r="H4272" s="3">
        <v>44742</v>
      </c>
      <c r="I4272">
        <v>0</v>
      </c>
      <c r="J4272" t="str">
        <v>USD</v>
      </c>
    </row>
    <row r="4273" spans="5:10" x14ac:dyDescent="0.25">
      <c r="E4273" t="str">
        <v>SNT_OLD</v>
      </c>
      <c r="F4273" t="str">
        <v>SNT_OLD</v>
      </c>
      <c r="G4273" s="3">
        <v>44782</v>
      </c>
      <c r="H4273" s="3">
        <v>44742</v>
      </c>
      <c r="I4273">
        <v>0</v>
      </c>
      <c r="J4273" t="str">
        <v>USD</v>
      </c>
    </row>
    <row r="4274" spans="5:10" x14ac:dyDescent="0.25">
      <c r="E4274" t="str">
        <v>SNV</v>
      </c>
      <c r="F4274" t="str">
        <v>Synovus Financial Corp</v>
      </c>
      <c r="G4274" s="3">
        <v>44760</v>
      </c>
      <c r="H4274" s="3">
        <v>44742</v>
      </c>
      <c r="I4274">
        <v>1.1000000000000001</v>
      </c>
      <c r="J4274" t="str">
        <v>USD</v>
      </c>
    </row>
    <row r="4275" spans="5:10" x14ac:dyDescent="0.25">
      <c r="E4275" t="str">
        <v>SNVVF</v>
      </c>
      <c r="F4275" t="str">
        <v>SNVVF</v>
      </c>
      <c r="G4275" s="3">
        <v>44692</v>
      </c>
      <c r="H4275" s="3">
        <v>44651</v>
      </c>
      <c r="I4275">
        <v>0</v>
      </c>
      <c r="J4275" t="str">
        <v>USD</v>
      </c>
    </row>
    <row r="4276" spans="5:10" x14ac:dyDescent="0.25">
      <c r="E4276" t="str">
        <v>SNVVF</v>
      </c>
      <c r="F4276" t="str">
        <v>SNVVF</v>
      </c>
      <c r="G4276" s="3">
        <v>44782</v>
      </c>
      <c r="H4276" s="3">
        <v>44742</v>
      </c>
      <c r="I4276">
        <v>0</v>
      </c>
      <c r="J4276" t="str">
        <v>USD</v>
      </c>
    </row>
    <row r="4277" spans="5:10" x14ac:dyDescent="0.25">
      <c r="E4277" t="str">
        <v>SNX</v>
      </c>
      <c r="F4277" t="str">
        <v>TD Synnex Corp</v>
      </c>
      <c r="G4277" s="3">
        <v>44734</v>
      </c>
      <c r="H4277" s="3">
        <v>44712</v>
      </c>
      <c r="I4277">
        <v>2.64</v>
      </c>
      <c r="J4277" t="str">
        <v>USD</v>
      </c>
    </row>
    <row r="4278" spans="5:10" x14ac:dyDescent="0.25">
      <c r="E4278" t="str">
        <v>SO</v>
      </c>
      <c r="F4278" t="str">
        <v>Southern Company</v>
      </c>
      <c r="G4278" s="3">
        <v>44769</v>
      </c>
      <c r="H4278" s="3">
        <v>44742</v>
      </c>
      <c r="I4278">
        <v>0.87</v>
      </c>
      <c r="J4278" t="str">
        <v>USD</v>
      </c>
    </row>
    <row r="4279" spans="5:10" x14ac:dyDescent="0.25">
      <c r="E4279" t="str">
        <v>SOFO</v>
      </c>
      <c r="F4279" t="str">
        <v>Sonic Foundry Inc</v>
      </c>
      <c r="G4279" s="3">
        <v>44693</v>
      </c>
      <c r="H4279" s="3">
        <v>44651</v>
      </c>
      <c r="I4279">
        <v>0</v>
      </c>
      <c r="J4279" t="str">
        <v>USD</v>
      </c>
    </row>
    <row r="4280" spans="5:10" x14ac:dyDescent="0.25">
      <c r="E4280" t="str">
        <v>SOGO</v>
      </c>
      <c r="F4280" t="str">
        <v>SOGO</v>
      </c>
      <c r="G4280" s="3">
        <v>44693</v>
      </c>
      <c r="H4280" s="3">
        <v>44651</v>
      </c>
      <c r="I4280">
        <v>0</v>
      </c>
      <c r="J4280" t="str">
        <v>USD</v>
      </c>
    </row>
    <row r="4281" spans="5:10" x14ac:dyDescent="0.25">
      <c r="E4281" t="str">
        <v>SOGO</v>
      </c>
      <c r="F4281" t="str">
        <v>SOGO</v>
      </c>
      <c r="G4281" s="3">
        <v>44781</v>
      </c>
      <c r="H4281" s="3">
        <v>44742</v>
      </c>
      <c r="I4281">
        <v>0</v>
      </c>
      <c r="J4281" t="str">
        <v>USD</v>
      </c>
    </row>
    <row r="4282" spans="5:10" x14ac:dyDescent="0.25">
      <c r="E4282" t="str">
        <v>SOHO</v>
      </c>
      <c r="F4282" t="str">
        <v>Sotherly Hotels Inc</v>
      </c>
      <c r="G4282" s="3">
        <v>44693</v>
      </c>
      <c r="H4282" s="3">
        <v>44651</v>
      </c>
      <c r="I4282">
        <v>-7.0000000000000007E-2</v>
      </c>
      <c r="J4282" t="str">
        <v>USD</v>
      </c>
    </row>
    <row r="4283" spans="5:10" x14ac:dyDescent="0.25">
      <c r="E4283" t="str">
        <v>SOHU</v>
      </c>
      <c r="F4283" t="str">
        <v>Sohu.com Ltd</v>
      </c>
      <c r="G4283" s="3">
        <v>44697</v>
      </c>
      <c r="H4283" s="3">
        <v>44651</v>
      </c>
      <c r="I4283">
        <v>0</v>
      </c>
      <c r="J4283" t="str">
        <v>USD</v>
      </c>
    </row>
    <row r="4284" spans="5:10" x14ac:dyDescent="0.25">
      <c r="E4284" t="str">
        <v>SOHU</v>
      </c>
      <c r="F4284" t="str">
        <v>Sohu.com Ltd</v>
      </c>
      <c r="G4284" s="3">
        <v>44781</v>
      </c>
      <c r="H4284" s="3">
        <v>44742</v>
      </c>
      <c r="I4284">
        <v>0</v>
      </c>
      <c r="J4284" t="str">
        <v>USD</v>
      </c>
    </row>
    <row r="4285" spans="5:10" x14ac:dyDescent="0.25">
      <c r="E4285" t="str">
        <v>SOI</v>
      </c>
      <c r="F4285" t="str">
        <v>Solaris Oilfield Infrastructure Inc - Class A</v>
      </c>
      <c r="G4285" s="3">
        <v>44768</v>
      </c>
      <c r="H4285" s="3">
        <v>44742</v>
      </c>
      <c r="I4285">
        <v>0</v>
      </c>
      <c r="J4285" t="str">
        <v>USD</v>
      </c>
    </row>
    <row r="4286" spans="5:10" x14ac:dyDescent="0.25">
      <c r="E4286" t="str">
        <v>SOL</v>
      </c>
      <c r="F4286" t="str">
        <v>Renesola</v>
      </c>
      <c r="G4286" s="3">
        <v>44704</v>
      </c>
      <c r="H4286" s="3">
        <v>44651</v>
      </c>
      <c r="I4286">
        <v>-0.05</v>
      </c>
      <c r="J4286" t="str">
        <v>USD</v>
      </c>
    </row>
    <row r="4287" spans="5:10" x14ac:dyDescent="0.25">
      <c r="E4287" t="str">
        <v>SOLO</v>
      </c>
      <c r="F4287" t="str">
        <v>Electrameccanica Vehicles Corp</v>
      </c>
      <c r="G4287" s="3">
        <v>44692</v>
      </c>
      <c r="H4287" s="3">
        <v>44651</v>
      </c>
      <c r="I4287">
        <v>-0.11</v>
      </c>
      <c r="J4287" t="str">
        <v>USD</v>
      </c>
    </row>
    <row r="4288" spans="5:10" x14ac:dyDescent="0.25">
      <c r="E4288" t="str">
        <v>SOLO</v>
      </c>
      <c r="F4288" t="str">
        <v>Electrameccanica Vehicles Corp</v>
      </c>
      <c r="G4288" s="3">
        <v>44782</v>
      </c>
      <c r="H4288" s="3">
        <v>44742</v>
      </c>
      <c r="I4288">
        <v>0</v>
      </c>
      <c r="J4288" t="str">
        <v>USD</v>
      </c>
    </row>
    <row r="4289" spans="5:10" x14ac:dyDescent="0.25">
      <c r="E4289" t="str">
        <v>SON</v>
      </c>
      <c r="F4289" t="str">
        <v>Sonoco Products Company</v>
      </c>
      <c r="G4289" s="3">
        <v>44763</v>
      </c>
      <c r="H4289" s="3">
        <v>44742</v>
      </c>
      <c r="I4289">
        <v>1.27</v>
      </c>
      <c r="J4289" t="str">
        <v>USD</v>
      </c>
    </row>
    <row r="4290" spans="5:10" x14ac:dyDescent="0.25">
      <c r="E4290" t="str">
        <v>SOND</v>
      </c>
      <c r="F4290" t="str">
        <v>Sonder Holdings Inc - Class A</v>
      </c>
      <c r="G4290" s="3">
        <v>44692</v>
      </c>
      <c r="H4290" s="3">
        <v>44651</v>
      </c>
      <c r="I4290">
        <v>-0.42</v>
      </c>
      <c r="J4290" t="str">
        <v>USD</v>
      </c>
    </row>
    <row r="4291" spans="5:10" x14ac:dyDescent="0.25">
      <c r="E4291" t="str">
        <v>SONN</v>
      </c>
      <c r="F4291" t="str">
        <v>Sonnet BioTherapeutics Holdings Inc</v>
      </c>
      <c r="G4291" s="3">
        <v>44697</v>
      </c>
      <c r="H4291" s="3">
        <v>44651</v>
      </c>
      <c r="I4291">
        <v>-0.12</v>
      </c>
      <c r="J4291" t="str">
        <v>USD</v>
      </c>
    </row>
    <row r="4292" spans="5:10" x14ac:dyDescent="0.25">
      <c r="E4292" t="str">
        <v>SONO</v>
      </c>
      <c r="F4292" t="str">
        <v>Sonos Inc</v>
      </c>
      <c r="G4292" s="3">
        <v>44692</v>
      </c>
      <c r="H4292" s="3">
        <v>44651</v>
      </c>
      <c r="I4292">
        <v>7.0000000000000007E-2</v>
      </c>
      <c r="J4292" t="str">
        <v>USD</v>
      </c>
    </row>
    <row r="4293" spans="5:10" x14ac:dyDescent="0.25">
      <c r="E4293" t="str">
        <v>SONO</v>
      </c>
      <c r="F4293" t="str">
        <v>Sonos Inc</v>
      </c>
      <c r="G4293" s="3">
        <v>44782</v>
      </c>
      <c r="H4293" s="3">
        <v>44742</v>
      </c>
      <c r="I4293">
        <v>0</v>
      </c>
      <c r="J4293" t="str">
        <v>USD</v>
      </c>
    </row>
    <row r="4294" spans="5:10" x14ac:dyDescent="0.25">
      <c r="E4294" t="str">
        <v>SOTK</v>
      </c>
      <c r="F4294" t="str">
        <v>Sono-Tek Corp</v>
      </c>
      <c r="G4294" s="3">
        <v>44704</v>
      </c>
      <c r="H4294" s="3">
        <v>44620</v>
      </c>
      <c r="I4294">
        <v>0.03</v>
      </c>
      <c r="J4294" t="str">
        <v>USD</v>
      </c>
    </row>
    <row r="4295" spans="5:10" x14ac:dyDescent="0.25">
      <c r="E4295" t="str">
        <v>SOTK</v>
      </c>
      <c r="F4295" t="str">
        <v>Sono-Tek Corp</v>
      </c>
      <c r="G4295" s="3">
        <v>44753</v>
      </c>
      <c r="H4295" s="3">
        <v>44712</v>
      </c>
      <c r="I4295">
        <v>0</v>
      </c>
      <c r="J4295" t="str">
        <v>USD</v>
      </c>
    </row>
    <row r="4296" spans="5:10" x14ac:dyDescent="0.25">
      <c r="E4296" t="str">
        <v>SP</v>
      </c>
      <c r="F4296" t="str">
        <v>SP Plus Corp</v>
      </c>
      <c r="G4296" s="3">
        <v>44768</v>
      </c>
      <c r="H4296" s="3">
        <v>44742</v>
      </c>
      <c r="I4296">
        <v>0.66</v>
      </c>
      <c r="J4296" t="str">
        <v>USD</v>
      </c>
    </row>
    <row r="4297" spans="5:10" x14ac:dyDescent="0.25">
      <c r="E4297" t="str">
        <v>SPB</v>
      </c>
      <c r="F4297" t="str">
        <v>Spectrum Brands Holdings Inc</v>
      </c>
      <c r="G4297" s="3">
        <v>44777</v>
      </c>
      <c r="H4297" s="3">
        <v>44742</v>
      </c>
      <c r="I4297">
        <v>0</v>
      </c>
      <c r="J4297" t="str">
        <v>USD</v>
      </c>
    </row>
    <row r="4298" spans="5:10" x14ac:dyDescent="0.25">
      <c r="E4298" t="str">
        <v>SPCB</v>
      </c>
      <c r="F4298" t="str">
        <v>SuperCom Ltd</v>
      </c>
      <c r="G4298" s="3">
        <v>44781</v>
      </c>
      <c r="H4298" s="3">
        <v>44742</v>
      </c>
      <c r="I4298">
        <v>0</v>
      </c>
      <c r="J4298" t="str">
        <v>USD</v>
      </c>
    </row>
    <row r="4299" spans="5:10" x14ac:dyDescent="0.25">
      <c r="E4299" t="str">
        <v>SPCE</v>
      </c>
      <c r="F4299" t="str">
        <v>Virgin Galactic Holdings Inc - Class A</v>
      </c>
      <c r="G4299" s="3">
        <v>44776</v>
      </c>
      <c r="H4299" s="3">
        <v>44742</v>
      </c>
      <c r="I4299">
        <v>-0.34</v>
      </c>
      <c r="J4299" t="str">
        <v>USD</v>
      </c>
    </row>
    <row r="4300" spans="5:10" x14ac:dyDescent="0.25">
      <c r="E4300" t="str">
        <v>SPFI</v>
      </c>
      <c r="F4300" t="str">
        <v>South Plains Financial Inc</v>
      </c>
      <c r="G4300" s="3">
        <v>44767</v>
      </c>
      <c r="H4300" s="3">
        <v>44742</v>
      </c>
      <c r="I4300">
        <v>0.5</v>
      </c>
      <c r="J4300" t="str">
        <v>USD</v>
      </c>
    </row>
    <row r="4301" spans="5:10" x14ac:dyDescent="0.25">
      <c r="E4301" t="str">
        <v>SPG</v>
      </c>
      <c r="F4301" t="str">
        <v>Simon Property Group Inc</v>
      </c>
      <c r="G4301" s="3">
        <v>44774</v>
      </c>
      <c r="H4301" s="3">
        <v>44742</v>
      </c>
      <c r="I4301">
        <v>0</v>
      </c>
      <c r="J4301" t="str">
        <v>USD</v>
      </c>
    </row>
    <row r="4302" spans="5:10" x14ac:dyDescent="0.25">
      <c r="E4302" t="str">
        <v>SPGI</v>
      </c>
      <c r="F4302" t="str">
        <v>S&amp;P Global Inc</v>
      </c>
      <c r="G4302" s="3">
        <v>44769</v>
      </c>
      <c r="H4302" s="3">
        <v>44742</v>
      </c>
      <c r="I4302">
        <v>3.22</v>
      </c>
      <c r="J4302" t="str">
        <v>USD</v>
      </c>
    </row>
    <row r="4303" spans="5:10" x14ac:dyDescent="0.25">
      <c r="E4303" t="str">
        <v>SPGYF</v>
      </c>
      <c r="F4303" t="str">
        <v>SPGYF</v>
      </c>
      <c r="G4303" s="3">
        <v>44770</v>
      </c>
      <c r="H4303" s="3">
        <v>44742</v>
      </c>
      <c r="I4303">
        <v>0</v>
      </c>
      <c r="J4303" t="str">
        <v>USD</v>
      </c>
    </row>
    <row r="4304" spans="5:10" x14ac:dyDescent="0.25">
      <c r="E4304" t="str">
        <v>SPH</v>
      </c>
      <c r="F4304" t="str">
        <v>Suburban Propane Partners LP</v>
      </c>
      <c r="G4304" s="3">
        <v>44776</v>
      </c>
      <c r="H4304" s="3">
        <v>44742</v>
      </c>
      <c r="I4304">
        <v>0</v>
      </c>
      <c r="J4304" t="str">
        <v>USD</v>
      </c>
    </row>
    <row r="4305" spans="5:10" x14ac:dyDescent="0.25">
      <c r="E4305" t="str">
        <v>SPIR</v>
      </c>
      <c r="F4305" t="str">
        <v>Spire Global Inc - Class A</v>
      </c>
      <c r="G4305" s="3">
        <v>44692</v>
      </c>
      <c r="H4305" s="3">
        <v>44651</v>
      </c>
      <c r="I4305">
        <v>-0.13</v>
      </c>
      <c r="J4305" t="str">
        <v>USD</v>
      </c>
    </row>
    <row r="4306" spans="5:10" x14ac:dyDescent="0.25">
      <c r="E4306" t="str">
        <v>SPKE</v>
      </c>
      <c r="F4306" t="str">
        <v>SPKE</v>
      </c>
      <c r="G4306" s="3">
        <v>44776</v>
      </c>
      <c r="H4306" s="3">
        <v>44742</v>
      </c>
      <c r="I4306">
        <v>0</v>
      </c>
      <c r="J4306" t="str">
        <v>USD</v>
      </c>
    </row>
    <row r="4307" spans="5:10" x14ac:dyDescent="0.25">
      <c r="E4307" t="str">
        <v>SPLK</v>
      </c>
      <c r="F4307" t="str">
        <v>Splunk Inc</v>
      </c>
      <c r="G4307" s="3">
        <v>44706</v>
      </c>
      <c r="H4307" s="3">
        <v>44681</v>
      </c>
      <c r="I4307">
        <v>-0.74</v>
      </c>
      <c r="J4307" t="str">
        <v>USD</v>
      </c>
    </row>
    <row r="4308" spans="5:10" x14ac:dyDescent="0.25">
      <c r="E4308" t="str">
        <v>SPLP</v>
      </c>
      <c r="F4308" t="str">
        <v>Steel Partners Holdings LP</v>
      </c>
      <c r="G4308" s="3">
        <v>44781</v>
      </c>
      <c r="H4308" s="3">
        <v>44742</v>
      </c>
      <c r="I4308">
        <v>0</v>
      </c>
      <c r="J4308" t="str">
        <v>USD</v>
      </c>
    </row>
    <row r="4309" spans="5:10" x14ac:dyDescent="0.25">
      <c r="E4309" t="str">
        <v>SPNE</v>
      </c>
      <c r="F4309" t="str">
        <v>SeaSpine Holdings Corp</v>
      </c>
      <c r="G4309" s="3">
        <v>44774</v>
      </c>
      <c r="H4309" s="3">
        <v>44742</v>
      </c>
      <c r="I4309">
        <v>-0.36</v>
      </c>
      <c r="J4309" t="str">
        <v>USD</v>
      </c>
    </row>
    <row r="4310" spans="5:10" x14ac:dyDescent="0.25">
      <c r="E4310" t="str">
        <v>SPNS</v>
      </c>
      <c r="F4310" t="str">
        <v>Sapiens International Corp NV</v>
      </c>
      <c r="G4310" s="3">
        <v>44775</v>
      </c>
      <c r="H4310" s="3">
        <v>44742</v>
      </c>
      <c r="I4310">
        <v>0.28999999999999998</v>
      </c>
      <c r="J4310" t="str">
        <v>USD</v>
      </c>
    </row>
    <row r="4311" spans="5:10" x14ac:dyDescent="0.25">
      <c r="E4311" t="str">
        <v>SPNT</v>
      </c>
      <c r="F4311" t="str">
        <v>SiriusPoint Ltd</v>
      </c>
      <c r="G4311" s="3">
        <v>44776</v>
      </c>
      <c r="H4311" s="3">
        <v>44742</v>
      </c>
      <c r="I4311">
        <v>0</v>
      </c>
      <c r="J4311" t="str">
        <v>USD</v>
      </c>
    </row>
    <row r="4312" spans="5:10" x14ac:dyDescent="0.25">
      <c r="E4312" t="str">
        <v>SPOK</v>
      </c>
      <c r="F4312" t="str">
        <v>Spok Holdings Inc</v>
      </c>
      <c r="G4312" s="3">
        <v>44768</v>
      </c>
      <c r="H4312" s="3">
        <v>44742</v>
      </c>
      <c r="I4312">
        <v>0</v>
      </c>
      <c r="J4312" t="str">
        <v>USD</v>
      </c>
    </row>
    <row r="4313" spans="5:10" x14ac:dyDescent="0.25">
      <c r="E4313" t="str">
        <v>SPOT</v>
      </c>
      <c r="F4313" t="str">
        <v>Spotify Technology S.A.</v>
      </c>
      <c r="G4313" s="3">
        <v>44768</v>
      </c>
      <c r="H4313" s="3">
        <v>44742</v>
      </c>
      <c r="I4313">
        <v>-0.63</v>
      </c>
      <c r="J4313" t="str">
        <v>EUR</v>
      </c>
    </row>
    <row r="4314" spans="5:10" x14ac:dyDescent="0.25">
      <c r="E4314" t="str">
        <v>SPPI</v>
      </c>
      <c r="F4314" t="str">
        <v>Spectrum Pharmaceuticals Inc</v>
      </c>
      <c r="G4314" s="3">
        <v>44693</v>
      </c>
      <c r="H4314" s="3">
        <v>44651</v>
      </c>
      <c r="I4314">
        <v>-0.19</v>
      </c>
      <c r="J4314" t="str">
        <v>USD</v>
      </c>
    </row>
    <row r="4315" spans="5:10" x14ac:dyDescent="0.25">
      <c r="E4315" t="str">
        <v>SPR</v>
      </c>
      <c r="F4315" t="str">
        <v>Spirit Aerosystems Holdings Inc - Class A</v>
      </c>
      <c r="G4315" s="3">
        <v>44775</v>
      </c>
      <c r="H4315" s="3">
        <v>44742</v>
      </c>
      <c r="I4315">
        <v>0</v>
      </c>
      <c r="J4315" t="str">
        <v>USD</v>
      </c>
    </row>
    <row r="4316" spans="5:10" x14ac:dyDescent="0.25">
      <c r="E4316" t="str">
        <v>SPRB</v>
      </c>
      <c r="F4316" t="str">
        <v>Spruce Biosciences Inc</v>
      </c>
      <c r="G4316" s="3">
        <v>44782</v>
      </c>
      <c r="H4316" s="3">
        <v>44742</v>
      </c>
      <c r="I4316">
        <v>0</v>
      </c>
      <c r="J4316" t="str">
        <v>USD</v>
      </c>
    </row>
    <row r="4317" spans="5:10" x14ac:dyDescent="0.25">
      <c r="E4317" t="str">
        <v>SPRO</v>
      </c>
      <c r="F4317" t="str">
        <v>Spero Therapeutics Inc</v>
      </c>
      <c r="G4317" s="3">
        <v>44776</v>
      </c>
      <c r="H4317" s="3">
        <v>44742</v>
      </c>
      <c r="I4317">
        <v>0</v>
      </c>
      <c r="J4317" t="str">
        <v>USD</v>
      </c>
    </row>
    <row r="4318" spans="5:10" x14ac:dyDescent="0.25">
      <c r="E4318" t="str">
        <v>SPRT</v>
      </c>
      <c r="F4318" t="str">
        <v>SPRT</v>
      </c>
      <c r="G4318" s="3">
        <v>44692</v>
      </c>
      <c r="H4318" s="3">
        <v>44651</v>
      </c>
      <c r="I4318">
        <v>0</v>
      </c>
      <c r="J4318" t="str">
        <v>USD</v>
      </c>
    </row>
    <row r="4319" spans="5:10" x14ac:dyDescent="0.25">
      <c r="E4319" t="str">
        <v>SPRWF</v>
      </c>
      <c r="F4319" t="str">
        <v>SPRWF</v>
      </c>
      <c r="G4319" s="3">
        <v>44692</v>
      </c>
      <c r="H4319" s="3">
        <v>44651</v>
      </c>
      <c r="I4319">
        <v>0</v>
      </c>
      <c r="J4319" t="str">
        <v>USD</v>
      </c>
    </row>
    <row r="4320" spans="5:10" x14ac:dyDescent="0.25">
      <c r="E4320" t="str">
        <v>SPSC</v>
      </c>
      <c r="F4320" t="str">
        <v>SPS Commerce Inc</v>
      </c>
      <c r="G4320" s="3">
        <v>44769</v>
      </c>
      <c r="H4320" s="3">
        <v>44742</v>
      </c>
      <c r="I4320">
        <v>0.49</v>
      </c>
      <c r="J4320" t="str">
        <v>USD</v>
      </c>
    </row>
    <row r="4321" spans="5:10" x14ac:dyDescent="0.25">
      <c r="E4321" t="str">
        <v>SPT</v>
      </c>
      <c r="F4321" t="str">
        <v>Sprout Social Inc Class A</v>
      </c>
      <c r="G4321" s="3">
        <v>44774</v>
      </c>
      <c r="H4321" s="3">
        <v>44742</v>
      </c>
      <c r="I4321">
        <v>-0.05</v>
      </c>
      <c r="J4321" t="str">
        <v>USD</v>
      </c>
    </row>
    <row r="4322" spans="5:10" x14ac:dyDescent="0.25">
      <c r="E4322" t="str">
        <v>SPTN</v>
      </c>
      <c r="F4322" t="str">
        <v>SpartanNash Company</v>
      </c>
      <c r="G4322" s="3">
        <v>44712</v>
      </c>
      <c r="H4322" s="3">
        <v>44651</v>
      </c>
      <c r="I4322">
        <v>0.61</v>
      </c>
      <c r="J4322" t="str">
        <v>USD</v>
      </c>
    </row>
    <row r="4323" spans="5:10" x14ac:dyDescent="0.25">
      <c r="E4323" t="str">
        <v>SPVNF</v>
      </c>
      <c r="F4323" t="str">
        <v>SPVNF</v>
      </c>
      <c r="G4323" s="3">
        <v>44711</v>
      </c>
      <c r="H4323" s="3">
        <v>44651</v>
      </c>
      <c r="I4323">
        <v>0</v>
      </c>
      <c r="J4323" t="str">
        <v>USD</v>
      </c>
    </row>
    <row r="4324" spans="5:10" x14ac:dyDescent="0.25">
      <c r="E4324" t="str">
        <v>SPWR</v>
      </c>
      <c r="F4324" t="str">
        <v>Sunpower Corp</v>
      </c>
      <c r="G4324" s="3">
        <v>44774</v>
      </c>
      <c r="H4324" s="3">
        <v>44742</v>
      </c>
      <c r="I4324">
        <v>0</v>
      </c>
      <c r="J4324" t="str">
        <v>USD</v>
      </c>
    </row>
    <row r="4325" spans="5:10" x14ac:dyDescent="0.25">
      <c r="E4325" t="str">
        <v>SPXC</v>
      </c>
      <c r="F4325" t="str">
        <v>SPX Corp</v>
      </c>
      <c r="G4325" s="3">
        <v>44776</v>
      </c>
      <c r="H4325" s="3">
        <v>44742</v>
      </c>
      <c r="I4325">
        <v>0</v>
      </c>
      <c r="J4325" t="str">
        <v>USD</v>
      </c>
    </row>
    <row r="4326" spans="5:10" x14ac:dyDescent="0.25">
      <c r="E4326" t="str">
        <v>SQ</v>
      </c>
      <c r="F4326" t="str">
        <v>Block Inc - Class A</v>
      </c>
      <c r="G4326" s="3">
        <v>44774</v>
      </c>
      <c r="H4326" s="3">
        <v>44742</v>
      </c>
      <c r="I4326">
        <v>0</v>
      </c>
      <c r="J4326" t="str">
        <v>USD</v>
      </c>
    </row>
    <row r="4327" spans="5:10" x14ac:dyDescent="0.25">
      <c r="E4327" t="str">
        <v>SQIDF</v>
      </c>
      <c r="F4327" t="str">
        <v>SQIDF</v>
      </c>
      <c r="G4327" s="3">
        <v>44700</v>
      </c>
      <c r="H4327" s="3">
        <v>44651</v>
      </c>
      <c r="I4327">
        <v>0</v>
      </c>
      <c r="J4327" t="str">
        <v>USD</v>
      </c>
    </row>
    <row r="4328" spans="5:10" x14ac:dyDescent="0.25">
      <c r="E4328" t="str">
        <v>SQSP</v>
      </c>
      <c r="F4328" t="str">
        <v>Squarespace Inc - Class A</v>
      </c>
      <c r="G4328" s="3">
        <v>44693</v>
      </c>
      <c r="H4328" s="3">
        <v>44651</v>
      </c>
      <c r="I4328">
        <v>0</v>
      </c>
      <c r="J4328" t="str">
        <v>USD</v>
      </c>
    </row>
    <row r="4329" spans="5:10" x14ac:dyDescent="0.25">
      <c r="E4329" t="str">
        <v>SQZ</v>
      </c>
      <c r="F4329" t="str">
        <v>SQZ Biotechnologies Company</v>
      </c>
      <c r="G4329" s="3">
        <v>44775</v>
      </c>
      <c r="H4329" s="3">
        <v>44742</v>
      </c>
      <c r="I4329">
        <v>0</v>
      </c>
      <c r="J4329" t="str">
        <v>USD</v>
      </c>
    </row>
    <row r="4330" spans="5:10" x14ac:dyDescent="0.25">
      <c r="E4330" t="str">
        <v>SR</v>
      </c>
      <c r="F4330" t="str">
        <v>Spire Inc</v>
      </c>
      <c r="G4330" s="3">
        <v>44776</v>
      </c>
      <c r="H4330" s="3">
        <v>44742</v>
      </c>
      <c r="I4330">
        <v>0</v>
      </c>
      <c r="J4330" t="str">
        <v>USD</v>
      </c>
    </row>
    <row r="4331" spans="5:10" x14ac:dyDescent="0.25">
      <c r="E4331" t="str">
        <v>SRAD</v>
      </c>
      <c r="F4331" t="str">
        <v>Sportradar Group AG - Class A</v>
      </c>
      <c r="G4331" s="3">
        <v>44699</v>
      </c>
      <c r="H4331" s="3">
        <v>44651</v>
      </c>
      <c r="I4331">
        <v>0.03</v>
      </c>
      <c r="J4331" t="str">
        <v>EUR</v>
      </c>
    </row>
    <row r="4332" spans="5:10" x14ac:dyDescent="0.25">
      <c r="E4332" t="str">
        <v>SRC</v>
      </c>
      <c r="F4332" t="str">
        <v>Spirit Realty Capital Inc</v>
      </c>
      <c r="G4332" s="3">
        <v>44774</v>
      </c>
      <c r="H4332" s="3">
        <v>44742</v>
      </c>
      <c r="I4332">
        <v>0.36</v>
      </c>
      <c r="J4332" t="str">
        <v>USD</v>
      </c>
    </row>
    <row r="4333" spans="5:10" x14ac:dyDescent="0.25">
      <c r="E4333" t="str">
        <v>SRCE</v>
      </c>
      <c r="F4333" t="str">
        <v>1st Source Corp</v>
      </c>
      <c r="G4333" s="3">
        <v>44762</v>
      </c>
      <c r="H4333" s="3">
        <v>44742</v>
      </c>
      <c r="I4333">
        <v>1.05</v>
      </c>
      <c r="J4333" t="str">
        <v>USD</v>
      </c>
    </row>
    <row r="4334" spans="5:10" x14ac:dyDescent="0.25">
      <c r="E4334" t="str">
        <v>SRCL</v>
      </c>
      <c r="F4334" t="str">
        <v>Stericycle Inc</v>
      </c>
      <c r="G4334" s="3">
        <v>44777</v>
      </c>
      <c r="H4334" s="3">
        <v>44742</v>
      </c>
      <c r="I4334">
        <v>0.49</v>
      </c>
      <c r="J4334" t="str">
        <v>USD</v>
      </c>
    </row>
    <row r="4335" spans="5:10" x14ac:dyDescent="0.25">
      <c r="E4335" t="str">
        <v>SRDX</v>
      </c>
      <c r="F4335" t="str">
        <v>Surmodics Inc</v>
      </c>
      <c r="G4335" s="3">
        <v>44775</v>
      </c>
      <c r="H4335" s="3">
        <v>44742</v>
      </c>
      <c r="I4335">
        <v>-0.38</v>
      </c>
      <c r="J4335" t="str">
        <v>USD</v>
      </c>
    </row>
    <row r="4336" spans="5:10" x14ac:dyDescent="0.25">
      <c r="E4336" t="str">
        <v>SRE</v>
      </c>
      <c r="F4336" t="str">
        <v>Sempra Energy</v>
      </c>
      <c r="G4336" s="3">
        <v>44776</v>
      </c>
      <c r="H4336" s="3">
        <v>44742</v>
      </c>
      <c r="I4336">
        <v>0</v>
      </c>
      <c r="J4336" t="str">
        <v>USD</v>
      </c>
    </row>
    <row r="4337" spans="5:10" x14ac:dyDescent="0.25">
      <c r="E4337" t="str">
        <v>SREV</v>
      </c>
      <c r="F4337" t="str">
        <v>ServiceSource International Inc</v>
      </c>
      <c r="G4337" s="3">
        <v>44768</v>
      </c>
      <c r="H4337" s="3">
        <v>44742</v>
      </c>
      <c r="I4337">
        <v>0</v>
      </c>
      <c r="J4337" t="str">
        <v>USD</v>
      </c>
    </row>
    <row r="4338" spans="5:10" x14ac:dyDescent="0.25">
      <c r="E4338" t="str">
        <v>SRG</v>
      </c>
      <c r="F4338" t="str">
        <v>Seritage Growth Properties - Class A</v>
      </c>
      <c r="G4338" s="3">
        <v>44781</v>
      </c>
      <c r="H4338" s="3">
        <v>44742</v>
      </c>
      <c r="I4338">
        <v>0</v>
      </c>
      <c r="J4338" t="str">
        <v>USD</v>
      </c>
    </row>
    <row r="4339" spans="5:10" x14ac:dyDescent="0.25">
      <c r="E4339" t="str">
        <v>SRGA</v>
      </c>
      <c r="F4339" t="str">
        <v>Surgalign Holdings Inc</v>
      </c>
      <c r="G4339" s="3">
        <v>44777</v>
      </c>
      <c r="H4339" s="3">
        <v>44742</v>
      </c>
      <c r="I4339">
        <v>0</v>
      </c>
      <c r="J4339" t="str">
        <v>USD</v>
      </c>
    </row>
    <row r="4340" spans="5:10" x14ac:dyDescent="0.25">
      <c r="E4340" t="str">
        <v>SRHIF</v>
      </c>
      <c r="F4340" t="str">
        <v>SRHIF</v>
      </c>
      <c r="G4340" s="3">
        <v>44692</v>
      </c>
      <c r="H4340" s="3">
        <v>44651</v>
      </c>
      <c r="I4340">
        <v>0</v>
      </c>
      <c r="J4340" t="str">
        <v>USD</v>
      </c>
    </row>
    <row r="4341" spans="5:10" x14ac:dyDescent="0.25">
      <c r="E4341" t="str">
        <v>SRI</v>
      </c>
      <c r="F4341" t="str">
        <v>Stoneridge Inc</v>
      </c>
      <c r="G4341" s="3">
        <v>44775</v>
      </c>
      <c r="H4341" s="3">
        <v>44742</v>
      </c>
      <c r="I4341">
        <v>-0.12</v>
      </c>
      <c r="J4341" t="str">
        <v>USD</v>
      </c>
    </row>
    <row r="4342" spans="5:10" x14ac:dyDescent="0.25">
      <c r="E4342" t="str">
        <v>SRLP</v>
      </c>
      <c r="F4342" t="str">
        <v>Sprague Resources LP</v>
      </c>
      <c r="G4342" s="3">
        <v>44776</v>
      </c>
      <c r="H4342" s="3">
        <v>44742</v>
      </c>
      <c r="I4342">
        <v>0</v>
      </c>
      <c r="J4342" t="str">
        <v>USD</v>
      </c>
    </row>
    <row r="4343" spans="5:10" x14ac:dyDescent="0.25">
      <c r="E4343" t="str">
        <v>SRNN</v>
      </c>
      <c r="F4343" t="str">
        <v>SRNN</v>
      </c>
      <c r="G4343" s="3">
        <v>44693</v>
      </c>
      <c r="H4343" s="3">
        <v>44651</v>
      </c>
      <c r="I4343">
        <v>0</v>
      </c>
      <c r="J4343" t="str">
        <v>USD</v>
      </c>
    </row>
    <row r="4344" spans="5:10" x14ac:dyDescent="0.25">
      <c r="E4344" t="str">
        <v>SRPT</v>
      </c>
      <c r="F4344" t="str">
        <v>Sarepta Therapeutics Inc</v>
      </c>
      <c r="G4344" s="3">
        <v>44775</v>
      </c>
      <c r="H4344" s="3">
        <v>44742</v>
      </c>
      <c r="I4344">
        <v>-1.19</v>
      </c>
      <c r="J4344" t="str">
        <v>USD</v>
      </c>
    </row>
    <row r="4345" spans="5:10" x14ac:dyDescent="0.25">
      <c r="E4345" t="str">
        <v>SRRA</v>
      </c>
      <c r="F4345" t="str">
        <v>Sierra Oncology Inc</v>
      </c>
      <c r="G4345" s="3">
        <v>44776</v>
      </c>
      <c r="H4345" s="3">
        <v>44742</v>
      </c>
      <c r="I4345">
        <v>0</v>
      </c>
      <c r="J4345" t="str">
        <v>USD</v>
      </c>
    </row>
    <row r="4346" spans="5:10" x14ac:dyDescent="0.25">
      <c r="E4346" t="str">
        <v>SRRK</v>
      </c>
      <c r="F4346" t="str">
        <v>Scholar Rock Holding Corp</v>
      </c>
      <c r="G4346" s="3">
        <v>44692</v>
      </c>
      <c r="H4346" s="3">
        <v>44651</v>
      </c>
      <c r="I4346">
        <v>-0.62</v>
      </c>
      <c r="J4346" t="str">
        <v>USD</v>
      </c>
    </row>
    <row r="4347" spans="5:10" x14ac:dyDescent="0.25">
      <c r="E4347" t="str">
        <v>SRRK</v>
      </c>
      <c r="F4347" t="str">
        <v>Scholar Rock Holding Corp</v>
      </c>
      <c r="G4347" s="3">
        <v>44781</v>
      </c>
      <c r="H4347" s="3">
        <v>44742</v>
      </c>
      <c r="I4347">
        <v>0</v>
      </c>
      <c r="J4347" t="str">
        <v>USD</v>
      </c>
    </row>
    <row r="4348" spans="5:10" x14ac:dyDescent="0.25">
      <c r="E4348" t="str">
        <v>SRT</v>
      </c>
      <c r="F4348" t="str">
        <v>Startek Inc</v>
      </c>
      <c r="G4348" s="3">
        <v>44781</v>
      </c>
      <c r="H4348" s="3">
        <v>44742</v>
      </c>
      <c r="I4348">
        <v>0</v>
      </c>
      <c r="J4348" t="str">
        <v>USD</v>
      </c>
    </row>
    <row r="4349" spans="5:10" x14ac:dyDescent="0.25">
      <c r="E4349" t="str">
        <v>SRTS</v>
      </c>
      <c r="F4349" t="str">
        <v>Sensus Healthcare Inc</v>
      </c>
      <c r="G4349" s="3">
        <v>44776</v>
      </c>
      <c r="H4349" s="3">
        <v>44742</v>
      </c>
      <c r="I4349">
        <v>0.06</v>
      </c>
      <c r="J4349" t="str">
        <v>USD</v>
      </c>
    </row>
    <row r="4350" spans="5:10" x14ac:dyDescent="0.25">
      <c r="E4350" t="str">
        <v>SRUTF</v>
      </c>
      <c r="F4350" t="str">
        <v>SRUTF</v>
      </c>
      <c r="G4350" s="3">
        <v>44760</v>
      </c>
      <c r="H4350" s="3">
        <v>44712</v>
      </c>
      <c r="I4350">
        <v>0</v>
      </c>
      <c r="J4350" t="str">
        <v>USD</v>
      </c>
    </row>
    <row r="4351" spans="5:10" x14ac:dyDescent="0.25">
      <c r="E4351" t="str">
        <v>SSB</v>
      </c>
      <c r="F4351" t="str">
        <v>SouthState Corporation</v>
      </c>
      <c r="G4351" s="3">
        <v>44763</v>
      </c>
      <c r="H4351" s="3">
        <v>44742</v>
      </c>
      <c r="I4351">
        <v>1.42</v>
      </c>
      <c r="J4351" t="str">
        <v>USD</v>
      </c>
    </row>
    <row r="4352" spans="5:10" x14ac:dyDescent="0.25">
      <c r="E4352" t="str">
        <v>SSD</v>
      </c>
      <c r="F4352" t="str">
        <v>Simpson Manufacturing Co. Inc</v>
      </c>
      <c r="G4352" s="3">
        <v>44767</v>
      </c>
      <c r="H4352" s="3">
        <v>44742</v>
      </c>
      <c r="I4352">
        <v>2.02</v>
      </c>
      <c r="J4352" t="str">
        <v>USD</v>
      </c>
    </row>
    <row r="4353" spans="5:10" x14ac:dyDescent="0.25">
      <c r="E4353" t="str">
        <v>SSEBF</v>
      </c>
      <c r="F4353" t="str">
        <v>SSEBF</v>
      </c>
      <c r="G4353" s="3">
        <v>44735</v>
      </c>
      <c r="H4353" s="3">
        <v>44681</v>
      </c>
      <c r="I4353">
        <v>0</v>
      </c>
      <c r="J4353" t="str">
        <v>USD</v>
      </c>
    </row>
    <row r="4354" spans="5:10" x14ac:dyDescent="0.25">
      <c r="E4354" t="str">
        <v>SSKN</v>
      </c>
      <c r="F4354" t="str">
        <v>STRATA Skin Sciences Inc</v>
      </c>
      <c r="G4354" s="3">
        <v>44692</v>
      </c>
      <c r="H4354" s="3">
        <v>44651</v>
      </c>
      <c r="I4354">
        <v>-0.06</v>
      </c>
      <c r="J4354" t="str">
        <v>USD</v>
      </c>
    </row>
    <row r="4355" spans="5:10" x14ac:dyDescent="0.25">
      <c r="E4355" t="str">
        <v>SSNC</v>
      </c>
      <c r="F4355" t="str">
        <v>SS&amp;C Technologies Holdings Inc</v>
      </c>
      <c r="G4355" s="3">
        <v>44768</v>
      </c>
      <c r="H4355" s="3">
        <v>44742</v>
      </c>
      <c r="I4355">
        <v>1.21</v>
      </c>
      <c r="J4355" t="str">
        <v>USD</v>
      </c>
    </row>
    <row r="4356" spans="5:10" x14ac:dyDescent="0.25">
      <c r="E4356" t="str">
        <v>SSP</v>
      </c>
      <c r="F4356" t="str">
        <v>E.W. Scripps Co. - Class A</v>
      </c>
      <c r="G4356" s="3">
        <v>44777</v>
      </c>
      <c r="H4356" s="3">
        <v>44742</v>
      </c>
      <c r="I4356">
        <v>0</v>
      </c>
      <c r="J4356" t="str">
        <v>USD</v>
      </c>
    </row>
    <row r="4357" spans="5:10" x14ac:dyDescent="0.25">
      <c r="E4357" t="str">
        <v>SSRM</v>
      </c>
      <c r="F4357" t="str">
        <v>SSR Mining Inc</v>
      </c>
      <c r="G4357" s="3">
        <v>44775</v>
      </c>
      <c r="H4357" s="3">
        <v>44742</v>
      </c>
      <c r="I4357">
        <v>0.28000000000000003</v>
      </c>
      <c r="J4357" t="str">
        <v>USD</v>
      </c>
    </row>
    <row r="4358" spans="5:10" x14ac:dyDescent="0.25">
      <c r="E4358" t="str">
        <v>SSSS</v>
      </c>
      <c r="F4358" t="str">
        <v>SuRo Capital Corp</v>
      </c>
      <c r="G4358" s="3">
        <v>44775</v>
      </c>
      <c r="H4358" s="3">
        <v>44742</v>
      </c>
      <c r="I4358">
        <v>0</v>
      </c>
      <c r="J4358" t="str">
        <v>USD</v>
      </c>
    </row>
    <row r="4359" spans="5:10" x14ac:dyDescent="0.25">
      <c r="E4359" t="str">
        <v>SST</v>
      </c>
      <c r="F4359" t="str">
        <v>System1 Inc - Class A</v>
      </c>
      <c r="G4359" s="3">
        <v>44693</v>
      </c>
      <c r="H4359" s="3">
        <v>44651</v>
      </c>
      <c r="I4359">
        <v>7.0000000000000007E-2</v>
      </c>
      <c r="J4359" t="str">
        <v>USD</v>
      </c>
    </row>
    <row r="4360" spans="5:10" x14ac:dyDescent="0.25">
      <c r="E4360" t="str">
        <v>SSTI</v>
      </c>
      <c r="F4360" t="str">
        <v>ShotSpotter Inc</v>
      </c>
      <c r="G4360" s="3">
        <v>44781</v>
      </c>
      <c r="H4360" s="3">
        <v>44742</v>
      </c>
      <c r="I4360">
        <v>0</v>
      </c>
      <c r="J4360" t="str">
        <v>USD</v>
      </c>
    </row>
    <row r="4361" spans="5:10" x14ac:dyDescent="0.25">
      <c r="E4361" t="str">
        <v>SSTK</v>
      </c>
      <c r="F4361" t="str">
        <v>Shutterstock Inc</v>
      </c>
      <c r="G4361" s="3">
        <v>44767</v>
      </c>
      <c r="H4361" s="3">
        <v>44742</v>
      </c>
      <c r="I4361">
        <v>0.93</v>
      </c>
      <c r="J4361" t="str">
        <v>USD</v>
      </c>
    </row>
    <row r="4362" spans="5:10" x14ac:dyDescent="0.25">
      <c r="E4362" t="str">
        <v>SSY</v>
      </c>
      <c r="F4362" t="str">
        <v>Sunlink Health Systems Inc</v>
      </c>
      <c r="G4362" s="3">
        <v>44693</v>
      </c>
      <c r="H4362" s="3">
        <v>44651</v>
      </c>
      <c r="I4362">
        <v>0</v>
      </c>
      <c r="J4362" t="str">
        <v>USD</v>
      </c>
    </row>
    <row r="4363" spans="5:10" x14ac:dyDescent="0.25">
      <c r="E4363" t="str">
        <v>SSYS</v>
      </c>
      <c r="F4363" t="str">
        <v>Stratasys Ltd</v>
      </c>
      <c r="G4363" s="3">
        <v>44697</v>
      </c>
      <c r="H4363" s="3">
        <v>44651</v>
      </c>
      <c r="I4363">
        <v>-0.04</v>
      </c>
      <c r="J4363" t="str">
        <v>USD</v>
      </c>
    </row>
    <row r="4364" spans="5:10" x14ac:dyDescent="0.25">
      <c r="E4364" t="str">
        <v>SSYS</v>
      </c>
      <c r="F4364" t="str">
        <v>Stratasys Ltd</v>
      </c>
      <c r="G4364" s="3">
        <v>44776</v>
      </c>
      <c r="H4364" s="3">
        <v>44742</v>
      </c>
      <c r="I4364">
        <v>0</v>
      </c>
      <c r="J4364" t="str">
        <v>USD</v>
      </c>
    </row>
    <row r="4365" spans="5:10" x14ac:dyDescent="0.25">
      <c r="E4365" t="str">
        <v>ST</v>
      </c>
      <c r="F4365" t="str">
        <v>Sensata Technologies Holding Plc</v>
      </c>
      <c r="G4365" s="3">
        <v>44767</v>
      </c>
      <c r="H4365" s="3">
        <v>44742</v>
      </c>
      <c r="I4365">
        <v>0.84</v>
      </c>
      <c r="J4365" t="str">
        <v>USD</v>
      </c>
    </row>
    <row r="4366" spans="5:10" x14ac:dyDescent="0.25">
      <c r="E4366" t="str">
        <v>STAA</v>
      </c>
      <c r="F4366" t="str">
        <v>Staar Surgical Company</v>
      </c>
      <c r="G4366" s="3">
        <v>44775</v>
      </c>
      <c r="H4366" s="3">
        <v>44773</v>
      </c>
      <c r="I4366">
        <v>0</v>
      </c>
      <c r="J4366" t="str">
        <v>USD</v>
      </c>
    </row>
    <row r="4367" spans="5:10" x14ac:dyDescent="0.25">
      <c r="E4367" t="str">
        <v>STAF</v>
      </c>
      <c r="F4367" t="str">
        <v>Staffing 360 Solutions Inc</v>
      </c>
      <c r="G4367" s="3">
        <v>44781</v>
      </c>
      <c r="H4367" s="3">
        <v>44742</v>
      </c>
      <c r="I4367">
        <v>0</v>
      </c>
      <c r="J4367" t="str">
        <v>USD</v>
      </c>
    </row>
    <row r="4368" spans="5:10" x14ac:dyDescent="0.25">
      <c r="E4368" t="str">
        <v>STAG</v>
      </c>
      <c r="F4368" t="str">
        <v>STAG Industrial Inc</v>
      </c>
      <c r="G4368" s="3">
        <v>44767</v>
      </c>
      <c r="H4368" s="3">
        <v>44742</v>
      </c>
      <c r="I4368">
        <v>0.15</v>
      </c>
      <c r="J4368" t="str">
        <v>USD</v>
      </c>
    </row>
    <row r="4369" spans="5:10" x14ac:dyDescent="0.25">
      <c r="E4369" t="str">
        <v>STAR</v>
      </c>
      <c r="F4369" t="str">
        <v>iStar Inc</v>
      </c>
      <c r="G4369" s="3">
        <v>44774</v>
      </c>
      <c r="H4369" s="3">
        <v>44742</v>
      </c>
      <c r="I4369">
        <v>0</v>
      </c>
      <c r="J4369" t="str">
        <v>USD</v>
      </c>
    </row>
    <row r="4370" spans="5:10" x14ac:dyDescent="0.25">
      <c r="E4370" t="str">
        <v>STBA</v>
      </c>
      <c r="F4370" t="str">
        <v>S &amp; T Bancorp Inc</v>
      </c>
      <c r="G4370" s="3">
        <v>44762</v>
      </c>
      <c r="H4370" s="3">
        <v>44742</v>
      </c>
      <c r="I4370">
        <v>0.64</v>
      </c>
      <c r="J4370" t="str">
        <v>USD</v>
      </c>
    </row>
    <row r="4371" spans="5:10" x14ac:dyDescent="0.25">
      <c r="E4371" t="str">
        <v>STC</v>
      </c>
      <c r="F4371" t="str">
        <v>Stewart Information Services Corp</v>
      </c>
      <c r="G4371" s="3">
        <v>44761</v>
      </c>
      <c r="H4371" s="3">
        <v>44742</v>
      </c>
      <c r="I4371">
        <v>2.2400000000000002</v>
      </c>
      <c r="J4371" t="str">
        <v>USD</v>
      </c>
    </row>
    <row r="4372" spans="5:10" x14ac:dyDescent="0.25">
      <c r="E4372" t="str">
        <v>STCN</v>
      </c>
      <c r="F4372" t="str">
        <v>Steel Connect Inc</v>
      </c>
      <c r="G4372" s="3">
        <v>44713</v>
      </c>
      <c r="H4372" s="3">
        <v>44681</v>
      </c>
      <c r="I4372">
        <v>0</v>
      </c>
      <c r="J4372" t="str">
        <v>USD</v>
      </c>
    </row>
    <row r="4373" spans="5:10" x14ac:dyDescent="0.25">
      <c r="E4373" t="str">
        <v>STE</v>
      </c>
      <c r="F4373" t="str">
        <v>Steris Plc</v>
      </c>
      <c r="G4373" s="3">
        <v>44692</v>
      </c>
      <c r="H4373" s="3">
        <v>44651</v>
      </c>
      <c r="I4373">
        <v>2.02</v>
      </c>
      <c r="J4373" t="str">
        <v>USD</v>
      </c>
    </row>
    <row r="4374" spans="5:10" x14ac:dyDescent="0.25">
      <c r="E4374" t="str">
        <v>STE</v>
      </c>
      <c r="F4374" t="str">
        <v>Steris Plc</v>
      </c>
      <c r="G4374" s="3">
        <v>44781</v>
      </c>
      <c r="H4374" s="3">
        <v>44742</v>
      </c>
      <c r="I4374">
        <v>0</v>
      </c>
      <c r="J4374" t="str">
        <v>USD</v>
      </c>
    </row>
    <row r="4375" spans="5:10" x14ac:dyDescent="0.25">
      <c r="E4375" t="str">
        <v>STEM</v>
      </c>
      <c r="F4375" t="str">
        <v>Stem Inc - Class A</v>
      </c>
      <c r="G4375" s="3">
        <v>44782</v>
      </c>
      <c r="H4375" s="3">
        <v>44742</v>
      </c>
      <c r="I4375">
        <v>0</v>
      </c>
      <c r="J4375" t="str">
        <v>USD</v>
      </c>
    </row>
    <row r="4376" spans="5:10" x14ac:dyDescent="0.25">
      <c r="E4376" t="str">
        <v>STEP</v>
      </c>
      <c r="F4376" t="str">
        <v>StepStone Group Inc - Class A</v>
      </c>
      <c r="G4376" s="3">
        <v>44725</v>
      </c>
      <c r="H4376" s="3">
        <v>44651</v>
      </c>
      <c r="I4376">
        <v>0.4</v>
      </c>
      <c r="J4376" t="str">
        <v>USD</v>
      </c>
    </row>
    <row r="4377" spans="5:10" x14ac:dyDescent="0.25">
      <c r="E4377" t="str">
        <v>STEP</v>
      </c>
      <c r="F4377" t="str">
        <v>StepStone Group Inc - Class A</v>
      </c>
      <c r="G4377" s="3">
        <v>44781</v>
      </c>
      <c r="H4377" s="3">
        <v>44742</v>
      </c>
      <c r="I4377">
        <v>0</v>
      </c>
      <c r="J4377" t="str">
        <v>USD</v>
      </c>
    </row>
    <row r="4378" spans="5:10" x14ac:dyDescent="0.25">
      <c r="E4378" t="str">
        <v>STFC</v>
      </c>
      <c r="F4378" t="str">
        <v>STFC</v>
      </c>
      <c r="G4378" s="3">
        <v>44776</v>
      </c>
      <c r="H4378" s="3">
        <v>44742</v>
      </c>
      <c r="I4378">
        <v>0</v>
      </c>
      <c r="J4378" t="str">
        <v>USD</v>
      </c>
    </row>
    <row r="4379" spans="5:10" x14ac:dyDescent="0.25">
      <c r="E4379" t="str">
        <v>STGYF</v>
      </c>
      <c r="F4379" t="str">
        <v>STGYF</v>
      </c>
      <c r="G4379" s="3">
        <v>44712</v>
      </c>
      <c r="H4379" s="3">
        <v>44651</v>
      </c>
      <c r="I4379">
        <v>0</v>
      </c>
      <c r="J4379" t="str">
        <v>USD</v>
      </c>
    </row>
    <row r="4380" spans="5:10" x14ac:dyDescent="0.25">
      <c r="E4380" t="str">
        <v>STGYF</v>
      </c>
      <c r="F4380" t="str">
        <v>STGYF</v>
      </c>
      <c r="G4380" s="3">
        <v>44774</v>
      </c>
      <c r="H4380" s="3">
        <v>44742</v>
      </c>
      <c r="I4380">
        <v>0</v>
      </c>
      <c r="J4380" t="str">
        <v>USD</v>
      </c>
    </row>
    <row r="4381" spans="5:10" x14ac:dyDescent="0.25">
      <c r="E4381" t="str">
        <v>STIM</v>
      </c>
      <c r="F4381" t="str">
        <v>Neuronetics Inc</v>
      </c>
      <c r="G4381" s="3">
        <v>44693</v>
      </c>
      <c r="H4381" s="3">
        <v>44651</v>
      </c>
      <c r="I4381">
        <v>-0.4</v>
      </c>
      <c r="J4381" t="str">
        <v>USD</v>
      </c>
    </row>
    <row r="4382" spans="5:10" x14ac:dyDescent="0.25">
      <c r="E4382" t="str">
        <v>STIM</v>
      </c>
      <c r="F4382" t="str">
        <v>Neuronetics Inc</v>
      </c>
      <c r="G4382" s="3">
        <v>44774</v>
      </c>
      <c r="H4382" s="3">
        <v>44742</v>
      </c>
      <c r="I4382">
        <v>0</v>
      </c>
      <c r="J4382" t="str">
        <v>USD</v>
      </c>
    </row>
    <row r="4383" spans="5:10" x14ac:dyDescent="0.25">
      <c r="E4383" t="str">
        <v>STKL</v>
      </c>
      <c r="F4383" t="str">
        <v>Sunopta Inc</v>
      </c>
      <c r="G4383" s="3">
        <v>44692</v>
      </c>
      <c r="H4383" s="3">
        <v>44681</v>
      </c>
      <c r="I4383">
        <v>-0.01</v>
      </c>
      <c r="J4383" t="str">
        <v>USD</v>
      </c>
    </row>
    <row r="4384" spans="5:10" x14ac:dyDescent="0.25">
      <c r="E4384" t="str">
        <v>STKL</v>
      </c>
      <c r="F4384" t="str">
        <v>Sunopta Inc</v>
      </c>
      <c r="G4384" s="3">
        <v>44782</v>
      </c>
      <c r="H4384" s="3">
        <v>44773</v>
      </c>
      <c r="I4384">
        <v>0</v>
      </c>
      <c r="J4384" t="str">
        <v>USD</v>
      </c>
    </row>
    <row r="4385" spans="5:10" x14ac:dyDescent="0.25">
      <c r="E4385" t="str">
        <v>STKS</v>
      </c>
      <c r="F4385" t="str">
        <v>ONE Group Hospitality Inc</v>
      </c>
      <c r="G4385" s="3">
        <v>44781</v>
      </c>
      <c r="H4385" s="3">
        <v>44742</v>
      </c>
      <c r="I4385">
        <v>0</v>
      </c>
      <c r="J4385" t="str">
        <v>USD</v>
      </c>
    </row>
    <row r="4386" spans="5:10" x14ac:dyDescent="0.25">
      <c r="E4386" t="str">
        <v>STL</v>
      </c>
      <c r="F4386" t="str">
        <v>STL</v>
      </c>
      <c r="G4386" s="3">
        <v>44761</v>
      </c>
      <c r="H4386" s="3">
        <v>44742</v>
      </c>
      <c r="I4386">
        <v>0</v>
      </c>
      <c r="J4386" t="str">
        <v>USD</v>
      </c>
    </row>
    <row r="4387" spans="5:10" x14ac:dyDescent="0.25">
      <c r="E4387" t="str">
        <v>STLD</v>
      </c>
      <c r="F4387" t="str">
        <v>Steel Dynamics Inc</v>
      </c>
      <c r="G4387" s="3">
        <v>44760</v>
      </c>
      <c r="H4387" s="3">
        <v>44742</v>
      </c>
      <c r="I4387">
        <v>5.65</v>
      </c>
      <c r="J4387" t="str">
        <v>USD</v>
      </c>
    </row>
    <row r="4388" spans="5:10" x14ac:dyDescent="0.25">
      <c r="E4388" t="str">
        <v>STLJF</v>
      </c>
      <c r="F4388" t="str">
        <v>STLJF</v>
      </c>
      <c r="G4388" s="3">
        <v>44692</v>
      </c>
      <c r="H4388" s="3">
        <v>44651</v>
      </c>
      <c r="I4388">
        <v>0</v>
      </c>
      <c r="J4388" t="str">
        <v>USD</v>
      </c>
    </row>
    <row r="4389" spans="5:10" x14ac:dyDescent="0.25">
      <c r="E4389" t="str">
        <v>STMP</v>
      </c>
      <c r="F4389" t="str">
        <v>STMP</v>
      </c>
      <c r="G4389" s="3">
        <v>44776</v>
      </c>
      <c r="H4389" s="3">
        <v>44742</v>
      </c>
      <c r="I4389">
        <v>0</v>
      </c>
      <c r="J4389" t="str">
        <v>USD</v>
      </c>
    </row>
    <row r="4390" spans="5:10" x14ac:dyDescent="0.25">
      <c r="E4390" t="str">
        <v>STN</v>
      </c>
      <c r="F4390" t="str">
        <v>Stantec Inc</v>
      </c>
      <c r="G4390" s="3">
        <v>44692</v>
      </c>
      <c r="H4390" s="3">
        <v>44651</v>
      </c>
      <c r="I4390">
        <v>0.46</v>
      </c>
      <c r="J4390" t="str">
        <v>CAD</v>
      </c>
    </row>
    <row r="4391" spans="5:10" x14ac:dyDescent="0.25">
      <c r="E4391" t="str">
        <v>STN</v>
      </c>
      <c r="F4391" t="str">
        <v>Stantec Inc</v>
      </c>
      <c r="G4391" s="3">
        <v>44775</v>
      </c>
      <c r="H4391" s="3">
        <v>44742</v>
      </c>
      <c r="I4391">
        <v>0</v>
      </c>
      <c r="J4391" t="str">
        <v>CAD</v>
      </c>
    </row>
    <row r="4392" spans="5:10" x14ac:dyDescent="0.25">
      <c r="E4392" t="str">
        <v>STNE</v>
      </c>
      <c r="F4392" t="str">
        <v>StoneCo Ltd - Class A</v>
      </c>
      <c r="G4392" s="3">
        <v>44711</v>
      </c>
      <c r="H4392" s="3">
        <v>44651</v>
      </c>
      <c r="I4392">
        <v>0.04</v>
      </c>
      <c r="J4392" t="str">
        <v>BRL</v>
      </c>
    </row>
    <row r="4393" spans="5:10" x14ac:dyDescent="0.25">
      <c r="E4393" t="str">
        <v>STNG</v>
      </c>
      <c r="F4393" t="str">
        <v>Scorpio Tankers Inc</v>
      </c>
      <c r="G4393" s="3">
        <v>44776</v>
      </c>
      <c r="H4393" s="3">
        <v>44742</v>
      </c>
      <c r="I4393">
        <v>0</v>
      </c>
      <c r="J4393" t="str">
        <v>USD</v>
      </c>
    </row>
    <row r="4394" spans="5:10" x14ac:dyDescent="0.25">
      <c r="E4394" t="str">
        <v>STOK</v>
      </c>
      <c r="F4394" t="str">
        <v>Stoke Therapeutics Inc</v>
      </c>
      <c r="G4394" s="3">
        <v>44781</v>
      </c>
      <c r="H4394" s="3">
        <v>44742</v>
      </c>
      <c r="I4394">
        <v>0</v>
      </c>
      <c r="J4394" t="str">
        <v>USD</v>
      </c>
    </row>
    <row r="4395" spans="5:10" x14ac:dyDescent="0.25">
      <c r="E4395" t="str">
        <v>STOR</v>
      </c>
      <c r="F4395" t="str">
        <v>Store Capital Corp</v>
      </c>
      <c r="G4395" s="3">
        <v>44776</v>
      </c>
      <c r="H4395" s="3">
        <v>44742</v>
      </c>
      <c r="I4395">
        <v>0</v>
      </c>
      <c r="J4395" t="str">
        <v>USD</v>
      </c>
    </row>
    <row r="4396" spans="5:10" x14ac:dyDescent="0.25">
      <c r="E4396" t="str">
        <v>STRA</v>
      </c>
      <c r="F4396" t="str">
        <v>Strategic Education Inc</v>
      </c>
      <c r="G4396" s="3">
        <v>44768</v>
      </c>
      <c r="H4396" s="3">
        <v>44742</v>
      </c>
      <c r="I4396">
        <v>1.02</v>
      </c>
      <c r="J4396" t="str">
        <v>USD</v>
      </c>
    </row>
    <row r="4397" spans="5:10" x14ac:dyDescent="0.25">
      <c r="E4397" t="str">
        <v>STRC</v>
      </c>
      <c r="F4397" t="str">
        <v>Sarcos Technology and Robotics Corporation</v>
      </c>
      <c r="G4397" s="3">
        <v>44692</v>
      </c>
      <c r="H4397" s="3">
        <v>44651</v>
      </c>
      <c r="I4397">
        <v>-0.09</v>
      </c>
      <c r="J4397" t="str">
        <v>USD</v>
      </c>
    </row>
    <row r="4398" spans="5:10" x14ac:dyDescent="0.25">
      <c r="E4398" t="str">
        <v>STRL</v>
      </c>
      <c r="F4398" t="str">
        <v>Sterling Construction Company Inc</v>
      </c>
      <c r="G4398" s="3">
        <v>44774</v>
      </c>
      <c r="H4398" s="3">
        <v>44742</v>
      </c>
      <c r="I4398">
        <v>0</v>
      </c>
      <c r="J4398" t="str">
        <v>USD</v>
      </c>
    </row>
    <row r="4399" spans="5:10" x14ac:dyDescent="0.25">
      <c r="E4399" t="str">
        <v>STRM</v>
      </c>
      <c r="F4399" t="str">
        <v>Streamline Health Solutions Inc</v>
      </c>
      <c r="G4399" s="3">
        <v>44718</v>
      </c>
      <c r="H4399" s="3">
        <v>44681</v>
      </c>
      <c r="I4399">
        <v>-0.05</v>
      </c>
      <c r="J4399" t="str">
        <v>USD</v>
      </c>
    </row>
    <row r="4400" spans="5:10" x14ac:dyDescent="0.25">
      <c r="E4400" t="str">
        <v>STRO</v>
      </c>
      <c r="F4400" t="str">
        <v>Sutro Biopharma Inc</v>
      </c>
      <c r="G4400" s="3">
        <v>44781</v>
      </c>
      <c r="H4400" s="3">
        <v>44742</v>
      </c>
      <c r="I4400">
        <v>0</v>
      </c>
      <c r="J4400" t="str">
        <v>USD</v>
      </c>
    </row>
    <row r="4401" spans="5:10" x14ac:dyDescent="0.25">
      <c r="E4401" t="str">
        <v>STRR</v>
      </c>
      <c r="F4401" t="str">
        <v>Star Equity Holdings Inc</v>
      </c>
      <c r="G4401" s="3">
        <v>44693</v>
      </c>
      <c r="H4401" s="3">
        <v>44651</v>
      </c>
      <c r="I4401">
        <v>-0.15</v>
      </c>
      <c r="J4401" t="str">
        <v>USD</v>
      </c>
    </row>
    <row r="4402" spans="5:10" x14ac:dyDescent="0.25">
      <c r="E4402" t="str">
        <v>STRR</v>
      </c>
      <c r="F4402" t="str">
        <v>Star Equity Holdings Inc</v>
      </c>
      <c r="G4402" s="3">
        <v>44781</v>
      </c>
      <c r="H4402" s="3">
        <v>44742</v>
      </c>
      <c r="I4402">
        <v>0</v>
      </c>
      <c r="J4402" t="str">
        <v>USD</v>
      </c>
    </row>
    <row r="4403" spans="5:10" x14ac:dyDescent="0.25">
      <c r="E4403" t="str">
        <v>STRS</v>
      </c>
      <c r="F4403" t="str">
        <v>Stratus Properties Inc</v>
      </c>
      <c r="G4403" s="3">
        <v>44697</v>
      </c>
      <c r="H4403" s="3">
        <v>44651</v>
      </c>
      <c r="I4403">
        <v>0</v>
      </c>
      <c r="J4403" t="str">
        <v>USD</v>
      </c>
    </row>
    <row r="4404" spans="5:10" x14ac:dyDescent="0.25">
      <c r="E4404" t="str">
        <v>STRT</v>
      </c>
      <c r="F4404" t="str">
        <v>Strattec Security Corp</v>
      </c>
      <c r="G4404" s="3">
        <v>44776</v>
      </c>
      <c r="H4404" s="3">
        <v>44742</v>
      </c>
      <c r="I4404">
        <v>0</v>
      </c>
      <c r="J4404" t="str">
        <v>USD</v>
      </c>
    </row>
    <row r="4405" spans="5:10" x14ac:dyDescent="0.25">
      <c r="E4405" t="str">
        <v>STSA</v>
      </c>
      <c r="F4405" t="str">
        <v>Satsuma Pharmaceuticals Inc</v>
      </c>
      <c r="G4405" s="3">
        <v>44781</v>
      </c>
      <c r="H4405" s="3">
        <v>44742</v>
      </c>
      <c r="I4405">
        <v>0</v>
      </c>
      <c r="J4405" t="str">
        <v>USD</v>
      </c>
    </row>
    <row r="4406" spans="5:10" x14ac:dyDescent="0.25">
      <c r="E4406" t="str">
        <v>STT</v>
      </c>
      <c r="F4406" t="str">
        <v>State Street Corp</v>
      </c>
      <c r="G4406" s="3">
        <v>44756</v>
      </c>
      <c r="H4406" s="3">
        <v>44742</v>
      </c>
      <c r="I4406">
        <v>1.89</v>
      </c>
      <c r="J4406" t="str">
        <v>USD</v>
      </c>
    </row>
    <row r="4407" spans="5:10" x14ac:dyDescent="0.25">
      <c r="E4407" t="str">
        <v>STTK</v>
      </c>
      <c r="F4407" t="str">
        <v>Shattuck Labs Inc</v>
      </c>
      <c r="G4407" s="3">
        <v>44782</v>
      </c>
      <c r="H4407" s="3">
        <v>44742</v>
      </c>
      <c r="I4407">
        <v>0</v>
      </c>
      <c r="J4407" t="str">
        <v>USD</v>
      </c>
    </row>
    <row r="4408" spans="5:10" x14ac:dyDescent="0.25">
      <c r="E4408" t="str">
        <v>STWD</v>
      </c>
      <c r="F4408" t="str">
        <v>Starwood Property Trust Inc</v>
      </c>
      <c r="G4408" s="3">
        <v>44776</v>
      </c>
      <c r="H4408" s="3">
        <v>44742</v>
      </c>
      <c r="I4408">
        <v>0</v>
      </c>
      <c r="J4408" t="str">
        <v>USD</v>
      </c>
    </row>
    <row r="4409" spans="5:10" x14ac:dyDescent="0.25">
      <c r="E4409" t="str">
        <v>STX</v>
      </c>
      <c r="F4409" t="str">
        <v>Seagate Technology Holdings Plc</v>
      </c>
      <c r="G4409" s="3">
        <v>44761</v>
      </c>
      <c r="H4409" s="3">
        <v>44681</v>
      </c>
      <c r="I4409">
        <v>1.95</v>
      </c>
      <c r="J4409" t="str">
        <v>USD</v>
      </c>
    </row>
    <row r="4410" spans="5:10" x14ac:dyDescent="0.25">
      <c r="E4410" t="str">
        <v>STXB</v>
      </c>
      <c r="F4410" t="str">
        <v>Spirit of Texas Bancshares Inc</v>
      </c>
      <c r="G4410" s="3">
        <v>44761</v>
      </c>
      <c r="H4410" s="3">
        <v>44742</v>
      </c>
      <c r="I4410">
        <v>0</v>
      </c>
      <c r="J4410" t="str">
        <v>USD</v>
      </c>
    </row>
    <row r="4411" spans="5:10" x14ac:dyDescent="0.25">
      <c r="E4411" t="str">
        <v>STXS</v>
      </c>
      <c r="F4411" t="str">
        <v>Stereotaxis Inc</v>
      </c>
      <c r="G4411" s="3">
        <v>44781</v>
      </c>
      <c r="H4411" s="3">
        <v>44742</v>
      </c>
      <c r="I4411">
        <v>0</v>
      </c>
      <c r="J4411" t="str">
        <v>USD</v>
      </c>
    </row>
    <row r="4412" spans="5:10" x14ac:dyDescent="0.25">
      <c r="E4412" t="str">
        <v>STZ</v>
      </c>
      <c r="F4412" t="str">
        <v>Constellation Brands Inc - Class A</v>
      </c>
      <c r="G4412" s="3">
        <v>44740</v>
      </c>
      <c r="H4412" s="3">
        <v>44712</v>
      </c>
      <c r="I4412">
        <v>2.56</v>
      </c>
      <c r="J4412" t="str">
        <v>USD</v>
      </c>
    </row>
    <row r="4413" spans="5:10" x14ac:dyDescent="0.25">
      <c r="E4413" t="str">
        <v>SU</v>
      </c>
      <c r="F4413" t="str">
        <v>Suncor Energy Inc</v>
      </c>
      <c r="G4413" s="3">
        <v>44768</v>
      </c>
      <c r="H4413" s="3">
        <v>44742</v>
      </c>
      <c r="I4413">
        <v>1.29</v>
      </c>
      <c r="J4413" t="str">
        <v>CAD</v>
      </c>
    </row>
    <row r="4414" spans="5:10" x14ac:dyDescent="0.25">
      <c r="E4414" t="str">
        <v>SUI</v>
      </c>
      <c r="F4414" t="str">
        <v>Sun Communities Inc</v>
      </c>
      <c r="G4414" s="3">
        <v>44767</v>
      </c>
      <c r="H4414" s="3">
        <v>44742</v>
      </c>
      <c r="I4414">
        <v>0.81</v>
      </c>
      <c r="J4414" t="str">
        <v>USD</v>
      </c>
    </row>
    <row r="4415" spans="5:10" x14ac:dyDescent="0.25">
      <c r="E4415" t="str">
        <v>SUM</v>
      </c>
      <c r="F4415" t="str">
        <v>Summit Materials Inc - Class A</v>
      </c>
      <c r="G4415" s="3">
        <v>44775</v>
      </c>
      <c r="H4415" s="3">
        <v>44742</v>
      </c>
      <c r="I4415">
        <v>0.61</v>
      </c>
      <c r="J4415" t="str">
        <v>USD</v>
      </c>
    </row>
    <row r="4416" spans="5:10" x14ac:dyDescent="0.25">
      <c r="E4416" t="str">
        <v>SUMO</v>
      </c>
      <c r="F4416" t="str">
        <v>Sumo Logic Inc</v>
      </c>
      <c r="G4416" s="3">
        <v>44713</v>
      </c>
      <c r="H4416" s="3">
        <v>44681</v>
      </c>
      <c r="I4416">
        <v>-0.17</v>
      </c>
      <c r="J4416" t="str">
        <v>USD</v>
      </c>
    </row>
    <row r="4417" spans="5:10" x14ac:dyDescent="0.25">
      <c r="E4417" t="str">
        <v>SUMR</v>
      </c>
      <c r="F4417" t="str">
        <v>Summer Infant Inc</v>
      </c>
      <c r="G4417" s="3">
        <v>44697</v>
      </c>
      <c r="H4417" s="3">
        <v>44651</v>
      </c>
      <c r="I4417">
        <v>0</v>
      </c>
      <c r="J4417" t="str">
        <v>USD</v>
      </c>
    </row>
    <row r="4418" spans="5:10" x14ac:dyDescent="0.25">
      <c r="E4418" t="str">
        <v>SUMXF</v>
      </c>
      <c r="F4418" t="str">
        <v>SUMXF</v>
      </c>
      <c r="G4418" s="3">
        <v>44693</v>
      </c>
      <c r="H4418" s="3">
        <v>44651</v>
      </c>
      <c r="I4418">
        <v>0</v>
      </c>
      <c r="J4418" t="str">
        <v>USD</v>
      </c>
    </row>
    <row r="4419" spans="5:10" x14ac:dyDescent="0.25">
      <c r="E4419" t="str">
        <v>SUN</v>
      </c>
      <c r="F4419" t="str">
        <v>Sunoco LP</v>
      </c>
      <c r="G4419" s="3">
        <v>44774</v>
      </c>
      <c r="H4419" s="3">
        <v>44742</v>
      </c>
      <c r="I4419">
        <v>0</v>
      </c>
      <c r="J4419" t="str">
        <v>USD</v>
      </c>
    </row>
    <row r="4420" spans="5:10" x14ac:dyDescent="0.25">
      <c r="E4420" t="str">
        <v>SUNL</v>
      </c>
      <c r="F4420" t="str">
        <v>Sunlight Financial Holdings Inc - Class A</v>
      </c>
      <c r="G4420" s="3">
        <v>44697</v>
      </c>
      <c r="H4420" s="3">
        <v>44651</v>
      </c>
      <c r="I4420">
        <v>0.03</v>
      </c>
      <c r="J4420" t="str">
        <v>USD</v>
      </c>
    </row>
    <row r="4421" spans="5:10" x14ac:dyDescent="0.25">
      <c r="E4421" t="str">
        <v>SUNS</v>
      </c>
      <c r="F4421" t="str">
        <v>SLR Senior Investment Corp</v>
      </c>
      <c r="G4421" s="3">
        <v>44774</v>
      </c>
      <c r="H4421" s="3">
        <v>44742</v>
      </c>
      <c r="I4421">
        <v>0</v>
      </c>
      <c r="J4421" t="str">
        <v>USD</v>
      </c>
    </row>
    <row r="4422" spans="5:10" x14ac:dyDescent="0.25">
      <c r="E4422" t="str">
        <v>SUNW</v>
      </c>
      <c r="F4422" t="str">
        <v>Sunworks Inc</v>
      </c>
      <c r="G4422" s="3">
        <v>44697</v>
      </c>
      <c r="H4422" s="3">
        <v>44651</v>
      </c>
      <c r="I4422">
        <v>-0.26</v>
      </c>
      <c r="J4422" t="str">
        <v>USD</v>
      </c>
    </row>
    <row r="4423" spans="5:10" x14ac:dyDescent="0.25">
      <c r="E4423" t="str">
        <v>SUNW</v>
      </c>
      <c r="F4423" t="str">
        <v>Sunworks Inc</v>
      </c>
      <c r="G4423" s="3">
        <v>44782</v>
      </c>
      <c r="H4423" s="3">
        <v>44742</v>
      </c>
      <c r="I4423">
        <v>0</v>
      </c>
      <c r="J4423" t="str">
        <v>USD</v>
      </c>
    </row>
    <row r="4424" spans="5:10" x14ac:dyDescent="0.25">
      <c r="E4424" t="str">
        <v>SUP</v>
      </c>
      <c r="F4424" t="str">
        <v>Superior Industries International Inc</v>
      </c>
      <c r="G4424" s="3">
        <v>44775</v>
      </c>
      <c r="H4424" s="3">
        <v>44742</v>
      </c>
      <c r="I4424">
        <v>0</v>
      </c>
      <c r="J4424" t="str">
        <v>USD</v>
      </c>
    </row>
    <row r="4425" spans="5:10" x14ac:dyDescent="0.25">
      <c r="E4425" t="str">
        <v>SUPGF</v>
      </c>
      <c r="F4425" t="str">
        <v>SUPGF</v>
      </c>
      <c r="G4425" s="3">
        <v>44781</v>
      </c>
      <c r="H4425" s="3">
        <v>44742</v>
      </c>
      <c r="I4425">
        <v>0</v>
      </c>
      <c r="J4425" t="str">
        <v>USD</v>
      </c>
    </row>
    <row r="4426" spans="5:10" x14ac:dyDescent="0.25">
      <c r="E4426" t="str">
        <v>SUPN</v>
      </c>
      <c r="F4426" t="str">
        <v>Supernus Pharmaceuticals Inc</v>
      </c>
      <c r="G4426" s="3">
        <v>44775</v>
      </c>
      <c r="H4426" s="3">
        <v>44742</v>
      </c>
      <c r="I4426">
        <v>0.38</v>
      </c>
      <c r="J4426" t="str">
        <v>USD</v>
      </c>
    </row>
    <row r="4427" spans="5:10" x14ac:dyDescent="0.25">
      <c r="E4427" t="str">
        <v>SURF</v>
      </c>
      <c r="F4427" t="str">
        <v>Surface Oncology Inc</v>
      </c>
      <c r="G4427" s="3">
        <v>44776</v>
      </c>
      <c r="H4427" s="3">
        <v>44742</v>
      </c>
      <c r="I4427">
        <v>0</v>
      </c>
      <c r="J4427" t="str">
        <v>USD</v>
      </c>
    </row>
    <row r="4428" spans="5:10" x14ac:dyDescent="0.25">
      <c r="E4428" t="str">
        <v>SUUIF</v>
      </c>
      <c r="F4428" t="str">
        <v>SUUIF</v>
      </c>
      <c r="G4428" s="3">
        <v>44782</v>
      </c>
      <c r="H4428" s="3">
        <v>44742</v>
      </c>
      <c r="I4428">
        <v>0</v>
      </c>
      <c r="J4428" t="str">
        <v>USD</v>
      </c>
    </row>
    <row r="4429" spans="5:10" x14ac:dyDescent="0.25">
      <c r="E4429" t="str">
        <v>SVAUF</v>
      </c>
      <c r="F4429" t="str">
        <v>SVAUF</v>
      </c>
      <c r="G4429" s="3">
        <v>44776</v>
      </c>
      <c r="H4429" s="3">
        <v>44742</v>
      </c>
      <c r="I4429">
        <v>0</v>
      </c>
      <c r="J4429" t="str">
        <v>USD</v>
      </c>
    </row>
    <row r="4430" spans="5:10" x14ac:dyDescent="0.25">
      <c r="E4430" t="str">
        <v>SVBI</v>
      </c>
      <c r="F4430" t="str">
        <v>SVBI</v>
      </c>
      <c r="G4430" s="3">
        <v>44767</v>
      </c>
      <c r="H4430" s="3">
        <v>44742</v>
      </c>
      <c r="I4430">
        <v>0</v>
      </c>
      <c r="J4430" t="str">
        <v>USD</v>
      </c>
    </row>
    <row r="4431" spans="5:10" x14ac:dyDescent="0.25">
      <c r="E4431" t="str">
        <v>SVC</v>
      </c>
      <c r="F4431" t="str">
        <v>Service Properties Trust</v>
      </c>
      <c r="G4431" s="3">
        <v>44776</v>
      </c>
      <c r="H4431" s="3">
        <v>44742</v>
      </c>
      <c r="I4431">
        <v>-0.41</v>
      </c>
      <c r="J4431" t="str">
        <v>USD</v>
      </c>
    </row>
    <row r="4432" spans="5:10" x14ac:dyDescent="0.25">
      <c r="E4432" t="str">
        <v>SVCTF</v>
      </c>
      <c r="F4432" t="str">
        <v>SVCTF</v>
      </c>
      <c r="G4432" s="3">
        <v>44777</v>
      </c>
      <c r="H4432" s="3">
        <v>44742</v>
      </c>
      <c r="I4432">
        <v>0</v>
      </c>
      <c r="J4432" t="str">
        <v>CAD</v>
      </c>
    </row>
    <row r="4433" spans="5:10" x14ac:dyDescent="0.25">
      <c r="E4433" t="str">
        <v>SVM</v>
      </c>
      <c r="F4433" t="str">
        <v>Silvercorp Metals Inc</v>
      </c>
      <c r="G4433" s="3">
        <v>44707</v>
      </c>
      <c r="H4433" s="3">
        <v>44651</v>
      </c>
      <c r="I4433">
        <v>0.06</v>
      </c>
      <c r="J4433" t="str">
        <v>USD</v>
      </c>
    </row>
    <row r="4434" spans="5:10" x14ac:dyDescent="0.25">
      <c r="E4434" t="str">
        <v>SVM</v>
      </c>
      <c r="F4434" t="str">
        <v>Silvercorp Metals Inc</v>
      </c>
      <c r="G4434" s="3">
        <v>44776</v>
      </c>
      <c r="H4434" s="3">
        <v>44742</v>
      </c>
      <c r="I4434">
        <v>0</v>
      </c>
      <c r="J4434" t="str">
        <v>USD</v>
      </c>
    </row>
    <row r="4435" spans="5:10" x14ac:dyDescent="0.25">
      <c r="E4435" t="str">
        <v>SVRA</v>
      </c>
      <c r="F4435" t="str">
        <v>Savara Inc</v>
      </c>
      <c r="G4435" s="3">
        <v>44692</v>
      </c>
      <c r="H4435" s="3">
        <v>44651</v>
      </c>
      <c r="I4435">
        <v>-7.0000000000000007E-2</v>
      </c>
      <c r="J4435" t="str">
        <v>USD</v>
      </c>
    </row>
    <row r="4436" spans="5:10" x14ac:dyDescent="0.25">
      <c r="E4436" t="str">
        <v>SWAV</v>
      </c>
      <c r="F4436" t="str">
        <v>ShockWave Medical Inc</v>
      </c>
      <c r="G4436" s="3">
        <v>44781</v>
      </c>
      <c r="H4436" s="3">
        <v>44742</v>
      </c>
      <c r="I4436">
        <v>0</v>
      </c>
      <c r="J4436" t="str">
        <v>USD</v>
      </c>
    </row>
    <row r="4437" spans="5:10" x14ac:dyDescent="0.25">
      <c r="E4437" t="str">
        <v>SWBI</v>
      </c>
      <c r="F4437" t="str">
        <v>Smith &amp; Wesson Brands Inc</v>
      </c>
      <c r="G4437" s="3">
        <v>44727</v>
      </c>
      <c r="H4437" s="3">
        <v>44681</v>
      </c>
      <c r="I4437">
        <v>0.69</v>
      </c>
      <c r="J4437" t="str">
        <v>USD</v>
      </c>
    </row>
    <row r="4438" spans="5:10" x14ac:dyDescent="0.25">
      <c r="E4438" t="str">
        <v>SWCH</v>
      </c>
      <c r="F4438" t="str">
        <v>Switch Inc - Class A</v>
      </c>
      <c r="G4438" s="3">
        <v>44776</v>
      </c>
      <c r="H4438" s="3">
        <v>44742</v>
      </c>
      <c r="I4438">
        <v>0</v>
      </c>
      <c r="J4438" t="str">
        <v>USD</v>
      </c>
    </row>
    <row r="4439" spans="5:10" x14ac:dyDescent="0.25">
      <c r="E4439" t="str">
        <v>SWI</v>
      </c>
      <c r="F4439" t="str">
        <v>SolarWinds Corp</v>
      </c>
      <c r="G4439" s="3">
        <v>44774</v>
      </c>
      <c r="H4439" s="3">
        <v>44742</v>
      </c>
      <c r="I4439">
        <v>0.23</v>
      </c>
      <c r="J4439" t="str">
        <v>USD</v>
      </c>
    </row>
    <row r="4440" spans="5:10" x14ac:dyDescent="0.25">
      <c r="E4440" t="str">
        <v>SWIM</v>
      </c>
      <c r="F4440" t="str">
        <v>Latham Group Inc</v>
      </c>
      <c r="G4440" s="3">
        <v>44693</v>
      </c>
      <c r="H4440" s="3">
        <v>44651</v>
      </c>
      <c r="I4440">
        <v>0.13</v>
      </c>
      <c r="J4440" t="str">
        <v>USD</v>
      </c>
    </row>
    <row r="4441" spans="5:10" x14ac:dyDescent="0.25">
      <c r="E4441" t="str">
        <v>SWIM</v>
      </c>
      <c r="F4441" t="str">
        <v>Latham Group Inc</v>
      </c>
      <c r="G4441" s="3">
        <v>44776</v>
      </c>
      <c r="H4441" s="3">
        <v>44742</v>
      </c>
      <c r="I4441">
        <v>0</v>
      </c>
      <c r="J4441" t="str">
        <v>USD</v>
      </c>
    </row>
    <row r="4442" spans="5:10" x14ac:dyDescent="0.25">
      <c r="E4442" t="str">
        <v>SWIR</v>
      </c>
      <c r="F4442" t="str">
        <v>Sierra Wireless Inc</v>
      </c>
      <c r="G4442" s="3">
        <v>44692</v>
      </c>
      <c r="H4442" s="3">
        <v>44651</v>
      </c>
      <c r="I4442">
        <v>0</v>
      </c>
      <c r="J4442" t="str">
        <v>USD</v>
      </c>
    </row>
    <row r="4443" spans="5:10" x14ac:dyDescent="0.25">
      <c r="E4443" t="str">
        <v>SWK</v>
      </c>
      <c r="F4443" t="str">
        <v>Stanley Black &amp; Decker Inc</v>
      </c>
      <c r="G4443" s="3">
        <v>44767</v>
      </c>
      <c r="H4443" s="3">
        <v>44742</v>
      </c>
      <c r="I4443">
        <v>2.99</v>
      </c>
      <c r="J4443" t="str">
        <v>USD</v>
      </c>
    </row>
    <row r="4444" spans="5:10" x14ac:dyDescent="0.25">
      <c r="E4444" t="str">
        <v>SWKS</v>
      </c>
      <c r="F4444" t="str">
        <v>Skyworks Solutions Inc</v>
      </c>
      <c r="G4444" s="3">
        <v>44769</v>
      </c>
      <c r="H4444" s="3">
        <v>44742</v>
      </c>
      <c r="I4444">
        <v>2.39</v>
      </c>
      <c r="J4444" t="str">
        <v>USD</v>
      </c>
    </row>
    <row r="4445" spans="5:10" x14ac:dyDescent="0.25">
      <c r="E4445" t="str">
        <v>SWM</v>
      </c>
      <c r="F4445" t="str">
        <v>Schweitzer-Mauduit International Inc</v>
      </c>
      <c r="G4445" s="3">
        <v>44775</v>
      </c>
      <c r="H4445" s="3">
        <v>44742</v>
      </c>
      <c r="I4445">
        <v>0</v>
      </c>
      <c r="J4445" t="str">
        <v>USD</v>
      </c>
    </row>
    <row r="4446" spans="5:10" x14ac:dyDescent="0.25">
      <c r="E4446" t="str">
        <v>SWN</v>
      </c>
      <c r="F4446" t="str">
        <v>Southwestern Energy Company</v>
      </c>
      <c r="G4446" s="3">
        <v>44769</v>
      </c>
      <c r="H4446" s="3">
        <v>44742</v>
      </c>
      <c r="I4446">
        <v>0.28999999999999998</v>
      </c>
      <c r="J4446" t="str">
        <v>USD</v>
      </c>
    </row>
    <row r="4447" spans="5:10" x14ac:dyDescent="0.25">
      <c r="E4447" t="str">
        <v>SWSSF</v>
      </c>
      <c r="F4447" t="str">
        <v>SWSSF</v>
      </c>
      <c r="G4447" s="3">
        <v>44776</v>
      </c>
      <c r="H4447" s="3">
        <v>44742</v>
      </c>
      <c r="I4447">
        <v>0</v>
      </c>
      <c r="J4447" t="str">
        <v>USD</v>
      </c>
    </row>
    <row r="4448" spans="5:10" x14ac:dyDescent="0.25">
      <c r="E4448" t="str">
        <v>SWTX</v>
      </c>
      <c r="F4448" t="str">
        <v>SpringWorks Therapeutics Inc</v>
      </c>
      <c r="G4448" s="3">
        <v>44775</v>
      </c>
      <c r="H4448" s="3">
        <v>44742</v>
      </c>
      <c r="I4448">
        <v>-1.17</v>
      </c>
      <c r="J4448" t="str">
        <v>USD</v>
      </c>
    </row>
    <row r="4449" spans="5:10" x14ac:dyDescent="0.25">
      <c r="E4449" t="str">
        <v>SWX</v>
      </c>
      <c r="F4449" t="str">
        <v>Southwest Gas Holdings Inc</v>
      </c>
      <c r="G4449" s="3">
        <v>44776</v>
      </c>
      <c r="H4449" s="3">
        <v>44742</v>
      </c>
      <c r="I4449">
        <v>0</v>
      </c>
      <c r="J4449" t="str">
        <v>USD</v>
      </c>
    </row>
    <row r="4450" spans="5:10" x14ac:dyDescent="0.25">
      <c r="E4450" t="str">
        <v>SXC</v>
      </c>
      <c r="F4450" t="str">
        <v>SunCoke Energy Inc</v>
      </c>
      <c r="G4450" s="3">
        <v>44769</v>
      </c>
      <c r="H4450" s="3">
        <v>44742</v>
      </c>
      <c r="I4450">
        <v>0.24</v>
      </c>
      <c r="J4450" t="str">
        <v>USD</v>
      </c>
    </row>
    <row r="4451" spans="5:10" x14ac:dyDescent="0.25">
      <c r="E4451" t="str">
        <v>SXT</v>
      </c>
      <c r="F4451" t="str">
        <v>Sensient Technologies Corp</v>
      </c>
      <c r="G4451" s="3">
        <v>44764</v>
      </c>
      <c r="H4451" s="3">
        <v>44742</v>
      </c>
      <c r="I4451">
        <v>0.9</v>
      </c>
      <c r="J4451" t="str">
        <v>USD</v>
      </c>
    </row>
    <row r="4452" spans="5:10" x14ac:dyDescent="0.25">
      <c r="E4452" t="str">
        <v>SY</v>
      </c>
      <c r="F4452" t="str">
        <v>So-Young International Inc</v>
      </c>
      <c r="G4452" s="3">
        <v>44698</v>
      </c>
      <c r="H4452" s="3">
        <v>44651</v>
      </c>
      <c r="I4452">
        <v>0</v>
      </c>
      <c r="J4452" t="str">
        <v>CNY</v>
      </c>
    </row>
    <row r="4453" spans="5:10" x14ac:dyDescent="0.25">
      <c r="E4453" t="str">
        <v>SYBT</v>
      </c>
      <c r="F4453" t="str">
        <v>Stock Yards Bancorp Inc</v>
      </c>
      <c r="G4453" s="3">
        <v>44768</v>
      </c>
      <c r="H4453" s="3">
        <v>44742</v>
      </c>
      <c r="I4453">
        <v>0.84</v>
      </c>
      <c r="J4453" t="str">
        <v>USD</v>
      </c>
    </row>
    <row r="4454" spans="5:10" x14ac:dyDescent="0.25">
      <c r="E4454" t="str">
        <v>SYBX</v>
      </c>
      <c r="F4454" t="str">
        <v>Synlogic Inc</v>
      </c>
      <c r="G4454" s="3">
        <v>44693</v>
      </c>
      <c r="H4454" s="3">
        <v>44651</v>
      </c>
      <c r="I4454">
        <v>-0.24</v>
      </c>
      <c r="J4454" t="str">
        <v>USD</v>
      </c>
    </row>
    <row r="4455" spans="5:10" x14ac:dyDescent="0.25">
      <c r="E4455" t="str">
        <v>SYF</v>
      </c>
      <c r="F4455" t="str">
        <v>Synchrony Financial</v>
      </c>
      <c r="G4455" s="3">
        <v>44760</v>
      </c>
      <c r="H4455" s="3">
        <v>44742</v>
      </c>
      <c r="I4455">
        <v>1.44</v>
      </c>
      <c r="J4455" t="str">
        <v>USD</v>
      </c>
    </row>
    <row r="4456" spans="5:10" x14ac:dyDescent="0.25">
      <c r="E4456" t="str">
        <v>SYK</v>
      </c>
      <c r="F4456" t="str">
        <v>Stryker Corp</v>
      </c>
      <c r="G4456" s="3">
        <v>44767</v>
      </c>
      <c r="H4456" s="3">
        <v>44742</v>
      </c>
      <c r="I4456">
        <v>2.37</v>
      </c>
      <c r="J4456" t="str">
        <v>USD</v>
      </c>
    </row>
    <row r="4457" spans="5:10" x14ac:dyDescent="0.25">
      <c r="E4457" t="str">
        <v>SYKE</v>
      </c>
      <c r="F4457" t="str">
        <v>SYKE</v>
      </c>
      <c r="G4457" s="3">
        <v>44781</v>
      </c>
      <c r="H4457" s="3">
        <v>44742</v>
      </c>
      <c r="I4457">
        <v>0</v>
      </c>
      <c r="J4457" t="str">
        <v>USD</v>
      </c>
    </row>
    <row r="4458" spans="5:10" x14ac:dyDescent="0.25">
      <c r="E4458" t="str">
        <v>SYN</v>
      </c>
      <c r="F4458" t="str">
        <v>Synthetic Biologics Inc</v>
      </c>
      <c r="G4458" s="3">
        <v>44776</v>
      </c>
      <c r="H4458" s="3">
        <v>44742</v>
      </c>
      <c r="I4458">
        <v>0</v>
      </c>
      <c r="J4458" t="str">
        <v>USD</v>
      </c>
    </row>
    <row r="4459" spans="5:10" x14ac:dyDescent="0.25">
      <c r="E4459" t="str">
        <v>SYNA</v>
      </c>
      <c r="F4459" t="str">
        <v>Synaptics Inc</v>
      </c>
      <c r="G4459" s="3">
        <v>44776</v>
      </c>
      <c r="H4459" s="3">
        <v>44742</v>
      </c>
      <c r="I4459">
        <v>0</v>
      </c>
      <c r="J4459" t="str">
        <v>USD</v>
      </c>
    </row>
    <row r="4460" spans="5:10" x14ac:dyDescent="0.25">
      <c r="E4460" t="str">
        <v>SYNH</v>
      </c>
      <c r="F4460" t="str">
        <v>Syneos Health Inc - Class A</v>
      </c>
      <c r="G4460" s="3">
        <v>44781</v>
      </c>
      <c r="H4460" s="3">
        <v>44742</v>
      </c>
      <c r="I4460">
        <v>1.2</v>
      </c>
      <c r="J4460" t="str">
        <v>USD</v>
      </c>
    </row>
    <row r="4461" spans="5:10" x14ac:dyDescent="0.25">
      <c r="E4461" t="str">
        <v>SYNL</v>
      </c>
      <c r="F4461" t="str">
        <v>Synalloy Corp</v>
      </c>
      <c r="G4461" s="3">
        <v>44781</v>
      </c>
      <c r="H4461" s="3">
        <v>44742</v>
      </c>
      <c r="I4461">
        <v>0</v>
      </c>
      <c r="J4461" t="str">
        <v>USD</v>
      </c>
    </row>
    <row r="4462" spans="5:10" x14ac:dyDescent="0.25">
      <c r="E4462" t="str">
        <v>SYRS</v>
      </c>
      <c r="F4462" t="str">
        <v>Syros Pharmaceuticals Inc</v>
      </c>
      <c r="G4462" s="3">
        <v>44776</v>
      </c>
      <c r="H4462" s="3">
        <v>44742</v>
      </c>
      <c r="I4462">
        <v>0</v>
      </c>
      <c r="J4462" t="str">
        <v>USD</v>
      </c>
    </row>
    <row r="4463" spans="5:10" x14ac:dyDescent="0.25">
      <c r="E4463" t="str">
        <v>SYY</v>
      </c>
      <c r="F4463" t="str">
        <v>Sysco Corp</v>
      </c>
      <c r="G4463" s="3">
        <v>44781</v>
      </c>
      <c r="H4463" s="3">
        <v>44742</v>
      </c>
      <c r="I4463">
        <v>0</v>
      </c>
      <c r="J4463" t="str">
        <v>USD</v>
      </c>
    </row>
    <row r="4464" spans="5:10" x14ac:dyDescent="0.25">
      <c r="E4464" t="str">
        <v>SYZLF</v>
      </c>
      <c r="F4464" t="str">
        <v>SYZLF</v>
      </c>
      <c r="G4464" s="3">
        <v>44692</v>
      </c>
      <c r="H4464" s="3">
        <v>44651</v>
      </c>
      <c r="I4464">
        <v>0</v>
      </c>
      <c r="J4464" t="str">
        <v>USD</v>
      </c>
    </row>
    <row r="4465" spans="5:10" x14ac:dyDescent="0.25">
      <c r="E4465" t="str">
        <v>T</v>
      </c>
      <c r="F4465" t="str">
        <v>AT&amp;T Inc</v>
      </c>
      <c r="G4465" s="3">
        <v>44763</v>
      </c>
      <c r="H4465" s="3">
        <v>44742</v>
      </c>
      <c r="I4465">
        <v>0.61</v>
      </c>
      <c r="J4465" t="str">
        <v>USD</v>
      </c>
    </row>
    <row r="4466" spans="5:10" x14ac:dyDescent="0.25">
      <c r="E4466" t="str">
        <v>TA</v>
      </c>
      <c r="F4466" t="str">
        <v>TravelCenters of America Inc</v>
      </c>
      <c r="G4466" s="3">
        <v>44774</v>
      </c>
      <c r="H4466" s="3">
        <v>44742</v>
      </c>
      <c r="I4466">
        <v>0</v>
      </c>
      <c r="J4466" t="str">
        <v>USD</v>
      </c>
    </row>
    <row r="4467" spans="5:10" x14ac:dyDescent="0.25">
      <c r="E4467" t="str">
        <v>TAC</v>
      </c>
      <c r="F4467" t="str">
        <v>Transalta Corp</v>
      </c>
      <c r="G4467" s="3">
        <v>44781</v>
      </c>
      <c r="H4467" s="3">
        <v>44742</v>
      </c>
      <c r="I4467">
        <v>-0.05</v>
      </c>
      <c r="J4467" t="str">
        <v>CAD</v>
      </c>
    </row>
    <row r="4468" spans="5:10" x14ac:dyDescent="0.25">
      <c r="E4468" t="str">
        <v>TACO</v>
      </c>
      <c r="F4468" t="str">
        <v>TACO</v>
      </c>
      <c r="G4468" s="3">
        <v>44762</v>
      </c>
      <c r="H4468" s="3">
        <v>44742</v>
      </c>
      <c r="I4468">
        <v>0</v>
      </c>
      <c r="J4468" t="str">
        <v>USD</v>
      </c>
    </row>
    <row r="4469" spans="5:10" x14ac:dyDescent="0.25">
      <c r="E4469" t="str">
        <v>TACT</v>
      </c>
      <c r="F4469" t="str">
        <v>Transact Technologies Inc</v>
      </c>
      <c r="G4469" s="3">
        <v>44774</v>
      </c>
      <c r="H4469" s="3">
        <v>44742</v>
      </c>
      <c r="I4469">
        <v>0</v>
      </c>
      <c r="J4469" t="str">
        <v>USD</v>
      </c>
    </row>
    <row r="4470" spans="5:10" x14ac:dyDescent="0.25">
      <c r="E4470" t="str">
        <v>TALK</v>
      </c>
      <c r="F4470" t="str">
        <v>Talkspace Inc</v>
      </c>
      <c r="G4470" s="3">
        <v>44781</v>
      </c>
      <c r="H4470" s="3">
        <v>44742</v>
      </c>
      <c r="I4470">
        <v>-0.13</v>
      </c>
      <c r="J4470" t="str">
        <v>USD</v>
      </c>
    </row>
    <row r="4471" spans="5:10" x14ac:dyDescent="0.25">
      <c r="E4471" t="str">
        <v>TALO</v>
      </c>
      <c r="F4471" t="str">
        <v>Talos Energy Inc</v>
      </c>
      <c r="G4471" s="3">
        <v>44774</v>
      </c>
      <c r="H4471" s="3">
        <v>44742</v>
      </c>
      <c r="I4471">
        <v>0.51</v>
      </c>
      <c r="J4471" t="str">
        <v>USD</v>
      </c>
    </row>
    <row r="4472" spans="5:10" x14ac:dyDescent="0.25">
      <c r="E4472" t="str">
        <v>TAOIF</v>
      </c>
      <c r="F4472" t="str">
        <v>TAOIF</v>
      </c>
      <c r="G4472" s="3">
        <v>44769</v>
      </c>
      <c r="H4472" s="3">
        <v>44742</v>
      </c>
      <c r="I4472">
        <v>0</v>
      </c>
      <c r="J4472" t="str">
        <v>CAD</v>
      </c>
    </row>
    <row r="4473" spans="5:10" x14ac:dyDescent="0.25">
      <c r="E4473" t="str">
        <v>TAP</v>
      </c>
      <c r="F4473" t="str">
        <v>Molson Coors Beverage Company - Class B</v>
      </c>
      <c r="G4473" s="3">
        <v>44769</v>
      </c>
      <c r="H4473" s="3">
        <v>44742</v>
      </c>
      <c r="I4473">
        <v>1.23</v>
      </c>
      <c r="J4473" t="str">
        <v>USD</v>
      </c>
    </row>
    <row r="4474" spans="5:10" x14ac:dyDescent="0.25">
      <c r="E4474" t="str">
        <v>TARA</v>
      </c>
      <c r="F4474" t="str">
        <v>Protara Therapeutics Inc</v>
      </c>
      <c r="G4474" s="3">
        <v>44776</v>
      </c>
      <c r="H4474" s="3">
        <v>44742</v>
      </c>
      <c r="I4474">
        <v>-0.83</v>
      </c>
      <c r="J4474" t="str">
        <v>USD</v>
      </c>
    </row>
    <row r="4475" spans="5:10" x14ac:dyDescent="0.25">
      <c r="E4475" t="str">
        <v>TARO</v>
      </c>
      <c r="F4475" t="str">
        <v>Taro Pharmaceutical Industries</v>
      </c>
      <c r="G4475" s="3">
        <v>44698</v>
      </c>
      <c r="H4475" s="3">
        <v>44651</v>
      </c>
      <c r="I4475">
        <v>0.88</v>
      </c>
      <c r="J4475" t="str">
        <v>USD</v>
      </c>
    </row>
    <row r="4476" spans="5:10" x14ac:dyDescent="0.25">
      <c r="E4476" t="str">
        <v>TARO</v>
      </c>
      <c r="F4476" t="str">
        <v>Taro Pharmaceutical Industries</v>
      </c>
      <c r="G4476" s="3">
        <v>44767</v>
      </c>
      <c r="H4476" s="3">
        <v>44742</v>
      </c>
      <c r="I4476">
        <v>0</v>
      </c>
      <c r="J4476" t="str">
        <v>USD</v>
      </c>
    </row>
    <row r="4477" spans="5:10" x14ac:dyDescent="0.25">
      <c r="E4477" t="str">
        <v>TARS</v>
      </c>
      <c r="F4477" t="str">
        <v>Tarsus Pharmaceuticals Inc</v>
      </c>
      <c r="G4477" s="3">
        <v>44775</v>
      </c>
      <c r="H4477" s="3">
        <v>44742</v>
      </c>
      <c r="I4477">
        <v>0</v>
      </c>
      <c r="J4477" t="str">
        <v>USD</v>
      </c>
    </row>
    <row r="4478" spans="5:10" x14ac:dyDescent="0.25">
      <c r="E4478" t="str">
        <v>TAST</v>
      </c>
      <c r="F4478" t="str">
        <v>Carrols Restaurant Group Inc</v>
      </c>
      <c r="G4478" s="3">
        <v>44692</v>
      </c>
      <c r="H4478" s="3">
        <v>44651</v>
      </c>
      <c r="I4478">
        <v>-0.33</v>
      </c>
      <c r="J4478" t="str">
        <v>USD</v>
      </c>
    </row>
    <row r="4479" spans="5:10" x14ac:dyDescent="0.25">
      <c r="E4479" t="str">
        <v>TATT</v>
      </c>
      <c r="F4479" t="str">
        <v>Tat Technologies</v>
      </c>
      <c r="G4479" s="3">
        <v>44692</v>
      </c>
      <c r="H4479" s="3">
        <v>44651</v>
      </c>
      <c r="I4479">
        <v>0</v>
      </c>
      <c r="J4479" t="str">
        <v>USD</v>
      </c>
    </row>
    <row r="4480" spans="5:10" x14ac:dyDescent="0.25">
      <c r="E4480" t="str">
        <v>TATT</v>
      </c>
      <c r="F4480" t="str">
        <v>Tat Technologies</v>
      </c>
      <c r="G4480" s="3">
        <v>44776</v>
      </c>
      <c r="H4480" s="3">
        <v>44742</v>
      </c>
      <c r="I4480">
        <v>0</v>
      </c>
      <c r="J4480" t="str">
        <v>USD</v>
      </c>
    </row>
    <row r="4481" spans="5:10" x14ac:dyDescent="0.25">
      <c r="E4481" t="str">
        <v>TBBK</v>
      </c>
      <c r="F4481" t="str">
        <v>Bancorp Inc (The)</v>
      </c>
      <c r="G4481" s="3">
        <v>44769</v>
      </c>
      <c r="H4481" s="3">
        <v>44742</v>
      </c>
      <c r="I4481">
        <v>0.53</v>
      </c>
      <c r="J4481" t="str">
        <v>USD</v>
      </c>
    </row>
    <row r="4482" spans="5:10" x14ac:dyDescent="0.25">
      <c r="E4482" t="str">
        <v>TBCRF</v>
      </c>
      <c r="F4482" t="str">
        <v>TBCRF</v>
      </c>
      <c r="G4482" s="3">
        <v>44777</v>
      </c>
      <c r="H4482" s="3">
        <v>44742</v>
      </c>
      <c r="I4482">
        <v>0</v>
      </c>
      <c r="J4482" t="str">
        <v>USD</v>
      </c>
    </row>
    <row r="4483" spans="5:10" x14ac:dyDescent="0.25">
      <c r="E4483" t="str">
        <v>TBI</v>
      </c>
      <c r="F4483" t="str">
        <v>TrueBlue Inc</v>
      </c>
      <c r="G4483" s="3">
        <v>44767</v>
      </c>
      <c r="H4483" s="3">
        <v>44742</v>
      </c>
      <c r="I4483">
        <v>0.54</v>
      </c>
      <c r="J4483" t="str">
        <v>USD</v>
      </c>
    </row>
    <row r="4484" spans="5:10" x14ac:dyDescent="0.25">
      <c r="E4484" t="str">
        <v>TBIO</v>
      </c>
      <c r="F4484" t="str">
        <v>TBIO</v>
      </c>
      <c r="G4484" s="3">
        <v>44776</v>
      </c>
      <c r="H4484" s="3">
        <v>44742</v>
      </c>
      <c r="I4484">
        <v>0</v>
      </c>
      <c r="J4484" t="str">
        <v>USD</v>
      </c>
    </row>
    <row r="4485" spans="5:10" x14ac:dyDescent="0.25">
      <c r="E4485" t="str">
        <v>TBK</v>
      </c>
      <c r="F4485" t="str">
        <v>Triumph Bancorp Inc</v>
      </c>
      <c r="G4485" s="3">
        <v>44761</v>
      </c>
      <c r="H4485" s="3">
        <v>44742</v>
      </c>
      <c r="I4485">
        <v>0.89</v>
      </c>
      <c r="J4485" t="str">
        <v>USD</v>
      </c>
    </row>
    <row r="4486" spans="5:10" x14ac:dyDescent="0.25">
      <c r="E4486" t="str">
        <v>TBLA</v>
      </c>
      <c r="F4486" t="str">
        <v>Taboola.com Ltd</v>
      </c>
      <c r="G4486" s="3">
        <v>44694</v>
      </c>
      <c r="H4486" s="3">
        <v>44651</v>
      </c>
      <c r="I4486">
        <v>-0.05</v>
      </c>
      <c r="J4486" t="str">
        <v>USD</v>
      </c>
    </row>
    <row r="4487" spans="5:10" x14ac:dyDescent="0.25">
      <c r="E4487" t="str">
        <v>TBNK</v>
      </c>
      <c r="F4487" t="str">
        <v>Territorial Bancorp Inc</v>
      </c>
      <c r="G4487" s="3">
        <v>44769</v>
      </c>
      <c r="H4487" s="3">
        <v>44742</v>
      </c>
      <c r="I4487">
        <v>0.41</v>
      </c>
      <c r="J4487" t="str">
        <v>USD</v>
      </c>
    </row>
    <row r="4488" spans="5:10" x14ac:dyDescent="0.25">
      <c r="E4488" t="str">
        <v>TBPH</v>
      </c>
      <c r="F4488" t="str">
        <v>Theravance Biopharma Inc</v>
      </c>
      <c r="G4488" s="3">
        <v>44774</v>
      </c>
      <c r="H4488" s="3">
        <v>44742</v>
      </c>
      <c r="I4488">
        <v>0</v>
      </c>
      <c r="J4488" t="str">
        <v>USD</v>
      </c>
    </row>
    <row r="4489" spans="5:10" x14ac:dyDescent="0.25">
      <c r="E4489" t="str">
        <v>TCBI</v>
      </c>
      <c r="F4489" t="str">
        <v>Texas Capital Bancshares Inc</v>
      </c>
      <c r="G4489" s="3">
        <v>44761</v>
      </c>
      <c r="H4489" s="3">
        <v>44742</v>
      </c>
      <c r="I4489">
        <v>0.71</v>
      </c>
      <c r="J4489" t="str">
        <v>USD</v>
      </c>
    </row>
    <row r="4490" spans="5:10" x14ac:dyDescent="0.25">
      <c r="E4490" t="str">
        <v>TCBK</v>
      </c>
      <c r="F4490" t="str">
        <v>Trico Bancshares</v>
      </c>
      <c r="G4490" s="3">
        <v>44767</v>
      </c>
      <c r="H4490" s="3">
        <v>44742</v>
      </c>
      <c r="I4490">
        <v>0.98</v>
      </c>
      <c r="J4490" t="str">
        <v>USD</v>
      </c>
    </row>
    <row r="4491" spans="5:10" x14ac:dyDescent="0.25">
      <c r="E4491" t="str">
        <v>TCDA</v>
      </c>
      <c r="F4491" t="str">
        <v>Tricida Inc</v>
      </c>
      <c r="G4491" s="3">
        <v>44781</v>
      </c>
      <c r="H4491" s="3">
        <v>44742</v>
      </c>
      <c r="I4491">
        <v>0</v>
      </c>
      <c r="J4491" t="str">
        <v>USD</v>
      </c>
    </row>
    <row r="4492" spans="5:10" x14ac:dyDescent="0.25">
      <c r="E4492" t="str">
        <v>TCFC</v>
      </c>
      <c r="F4492" t="str">
        <v>Community Financial Corp</v>
      </c>
      <c r="G4492" s="3">
        <v>44762</v>
      </c>
      <c r="H4492" s="3">
        <v>44742</v>
      </c>
      <c r="I4492">
        <v>1.05</v>
      </c>
      <c r="J4492" t="str">
        <v>USD</v>
      </c>
    </row>
    <row r="4493" spans="5:10" x14ac:dyDescent="0.25">
      <c r="E4493" t="str">
        <v>TCI</v>
      </c>
      <c r="F4493" t="str">
        <v>Transcontinental Realty Investors Inc</v>
      </c>
      <c r="G4493" s="3">
        <v>44692</v>
      </c>
      <c r="H4493" s="3">
        <v>44651</v>
      </c>
      <c r="I4493">
        <v>0</v>
      </c>
      <c r="J4493" t="str">
        <v>USD</v>
      </c>
    </row>
    <row r="4494" spans="5:10" x14ac:dyDescent="0.25">
      <c r="E4494" t="str">
        <v>TCI</v>
      </c>
      <c r="F4494" t="str">
        <v>Transcontinental Realty Investors Inc</v>
      </c>
      <c r="G4494" s="3">
        <v>44782</v>
      </c>
      <c r="H4494" s="3">
        <v>44742</v>
      </c>
      <c r="I4494">
        <v>0</v>
      </c>
      <c r="J4494" t="str">
        <v>USD</v>
      </c>
    </row>
    <row r="4495" spans="5:10" x14ac:dyDescent="0.25">
      <c r="E4495" t="str">
        <v>TCLAF</v>
      </c>
      <c r="F4495" t="str">
        <v>TCLAF</v>
      </c>
      <c r="G4495" s="3">
        <v>44720</v>
      </c>
      <c r="H4495" s="3">
        <v>44681</v>
      </c>
      <c r="I4495">
        <v>0.34</v>
      </c>
      <c r="J4495" t="str">
        <v>CAD</v>
      </c>
    </row>
    <row r="4496" spans="5:10" x14ac:dyDescent="0.25">
      <c r="E4496" t="str">
        <v>TCMD</v>
      </c>
      <c r="F4496" t="str">
        <v>Tactile Systems Technology Inc</v>
      </c>
      <c r="G4496" s="3">
        <v>44774</v>
      </c>
      <c r="H4496" s="3">
        <v>44742</v>
      </c>
      <c r="I4496">
        <v>-0.13</v>
      </c>
      <c r="J4496" t="str">
        <v>USD</v>
      </c>
    </row>
    <row r="4497" spans="5:10" x14ac:dyDescent="0.25">
      <c r="E4497" t="str">
        <v>TCN</v>
      </c>
      <c r="F4497" t="str">
        <v>Tricon Residential Inc</v>
      </c>
      <c r="G4497" s="3">
        <v>44782</v>
      </c>
      <c r="H4497" s="3">
        <v>44742</v>
      </c>
      <c r="I4497">
        <v>0</v>
      </c>
      <c r="J4497" t="str">
        <v>USD</v>
      </c>
    </row>
    <row r="4498" spans="5:10" x14ac:dyDescent="0.25">
      <c r="E4498" t="str">
        <v>TCNGF</v>
      </c>
      <c r="F4498" t="str">
        <v>TCNGF</v>
      </c>
      <c r="G4498" s="3">
        <v>44782</v>
      </c>
      <c r="H4498" s="3">
        <v>44742</v>
      </c>
      <c r="I4498">
        <v>0</v>
      </c>
      <c r="J4498" t="str">
        <v>USD</v>
      </c>
    </row>
    <row r="4499" spans="5:10" x14ac:dyDescent="0.25">
      <c r="E4499" t="str">
        <v>TCNNF</v>
      </c>
      <c r="F4499" t="str">
        <v>TCNNF</v>
      </c>
      <c r="G4499" s="3">
        <v>44693</v>
      </c>
      <c r="H4499" s="3">
        <v>44651</v>
      </c>
      <c r="I4499">
        <v>0.03</v>
      </c>
      <c r="J4499" t="str">
        <v>USD</v>
      </c>
    </row>
    <row r="4500" spans="5:10" x14ac:dyDescent="0.25">
      <c r="E4500" t="str">
        <v>TCOM</v>
      </c>
      <c r="F4500" t="str">
        <v>Trip.com Group Ltd</v>
      </c>
      <c r="G4500" s="3">
        <v>44697</v>
      </c>
      <c r="H4500" s="3">
        <v>44651</v>
      </c>
      <c r="I4500">
        <v>-0.08</v>
      </c>
      <c r="J4500" t="str">
        <v>CNY</v>
      </c>
    </row>
    <row r="4501" spans="5:10" x14ac:dyDescent="0.25">
      <c r="E4501" t="str">
        <v>TCON</v>
      </c>
      <c r="F4501" t="str">
        <v>TRACON Pharmaceuticals Inc</v>
      </c>
      <c r="G4501" s="3">
        <v>44692</v>
      </c>
      <c r="H4501" s="3">
        <v>44651</v>
      </c>
      <c r="I4501">
        <v>-0.42</v>
      </c>
      <c r="J4501" t="str">
        <v>USD</v>
      </c>
    </row>
    <row r="4502" spans="5:10" x14ac:dyDescent="0.25">
      <c r="E4502" t="str">
        <v>TCON</v>
      </c>
      <c r="F4502" t="str">
        <v>TRACON Pharmaceuticals Inc</v>
      </c>
      <c r="G4502" s="3">
        <v>44782</v>
      </c>
      <c r="H4502" s="3">
        <v>44742</v>
      </c>
      <c r="I4502">
        <v>0</v>
      </c>
      <c r="J4502" t="str">
        <v>USD</v>
      </c>
    </row>
    <row r="4503" spans="5:10" x14ac:dyDescent="0.25">
      <c r="E4503" t="str">
        <v>TCPC</v>
      </c>
      <c r="F4503" t="str">
        <v>BlackRock TCP Capital Corp</v>
      </c>
      <c r="G4503" s="3">
        <v>44774</v>
      </c>
      <c r="H4503" s="3">
        <v>44742</v>
      </c>
      <c r="I4503">
        <v>0.32</v>
      </c>
      <c r="J4503" t="str">
        <v>USD</v>
      </c>
    </row>
    <row r="4504" spans="5:10" x14ac:dyDescent="0.25">
      <c r="E4504" t="str">
        <v>TCRR</v>
      </c>
      <c r="F4504" t="str">
        <v>Tcr2 Therapeutics Inc</v>
      </c>
      <c r="G4504" s="3">
        <v>44692</v>
      </c>
      <c r="H4504" s="3">
        <v>44651</v>
      </c>
      <c r="I4504">
        <v>-0.74</v>
      </c>
      <c r="J4504" t="str">
        <v>USD</v>
      </c>
    </row>
    <row r="4505" spans="5:10" x14ac:dyDescent="0.25">
      <c r="E4505" t="str">
        <v>TCRR</v>
      </c>
      <c r="F4505" t="str">
        <v>Tcr2 Therapeutics Inc</v>
      </c>
      <c r="G4505" s="3">
        <v>44776</v>
      </c>
      <c r="H4505" s="3">
        <v>44742</v>
      </c>
      <c r="I4505">
        <v>0</v>
      </c>
      <c r="J4505" t="str">
        <v>USD</v>
      </c>
    </row>
    <row r="4506" spans="5:10" x14ac:dyDescent="0.25">
      <c r="E4506" t="str">
        <v>TCRT</v>
      </c>
      <c r="F4506" t="str">
        <v>Alaunos Therapeutics Inc</v>
      </c>
      <c r="G4506" s="3">
        <v>44697</v>
      </c>
      <c r="H4506" s="3">
        <v>44651</v>
      </c>
      <c r="I4506">
        <v>-7.0000000000000007E-2</v>
      </c>
      <c r="J4506" t="str">
        <v>USD</v>
      </c>
    </row>
    <row r="4507" spans="5:10" x14ac:dyDescent="0.25">
      <c r="E4507" t="str">
        <v>TCRT</v>
      </c>
      <c r="F4507" t="str">
        <v>Alaunos Therapeutics Inc</v>
      </c>
      <c r="G4507" s="3">
        <v>44781</v>
      </c>
      <c r="H4507" s="3">
        <v>44742</v>
      </c>
      <c r="I4507">
        <v>0</v>
      </c>
      <c r="J4507" t="str">
        <v>USD</v>
      </c>
    </row>
    <row r="4508" spans="5:10" x14ac:dyDescent="0.25">
      <c r="E4508" t="str">
        <v>TCS</v>
      </c>
      <c r="F4508" t="str">
        <v>Container Store Group Inc</v>
      </c>
      <c r="G4508" s="3">
        <v>44698</v>
      </c>
      <c r="H4508" s="3">
        <v>44651</v>
      </c>
      <c r="I4508">
        <v>0.26</v>
      </c>
      <c r="J4508" t="str">
        <v>USD</v>
      </c>
    </row>
    <row r="4509" spans="5:10" x14ac:dyDescent="0.25">
      <c r="E4509" t="str">
        <v>TCS</v>
      </c>
      <c r="F4509" t="str">
        <v>Container Store Group Inc</v>
      </c>
      <c r="G4509" s="3">
        <v>44774</v>
      </c>
      <c r="H4509" s="3">
        <v>44742</v>
      </c>
      <c r="I4509">
        <v>0</v>
      </c>
      <c r="J4509" t="str">
        <v>USD</v>
      </c>
    </row>
    <row r="4510" spans="5:10" x14ac:dyDescent="0.25">
      <c r="E4510" t="str">
        <v>TCX</v>
      </c>
      <c r="F4510" t="str">
        <v>Tucows Inc - Class A</v>
      </c>
      <c r="G4510" s="3">
        <v>44776</v>
      </c>
      <c r="H4510" s="3">
        <v>44742</v>
      </c>
      <c r="I4510">
        <v>0</v>
      </c>
      <c r="J4510" t="str">
        <v>USD</v>
      </c>
    </row>
    <row r="4511" spans="5:10" x14ac:dyDescent="0.25">
      <c r="E4511" t="str">
        <v>TCYSF</v>
      </c>
      <c r="F4511" t="str">
        <v>TCYSF</v>
      </c>
      <c r="G4511" s="3">
        <v>44739</v>
      </c>
      <c r="H4511" s="3">
        <v>44681</v>
      </c>
      <c r="I4511">
        <v>0</v>
      </c>
      <c r="J4511" t="str">
        <v>USD</v>
      </c>
    </row>
    <row r="4512" spans="5:10" x14ac:dyDescent="0.25">
      <c r="E4512" t="str">
        <v>TD</v>
      </c>
      <c r="F4512" t="str">
        <v>Toronto Dominion Bank</v>
      </c>
      <c r="G4512" s="3">
        <v>44707</v>
      </c>
      <c r="H4512" s="3">
        <v>44681</v>
      </c>
      <c r="I4512">
        <v>1.56</v>
      </c>
      <c r="J4512" t="str">
        <v>CAD</v>
      </c>
    </row>
    <row r="4513" spans="5:10" x14ac:dyDescent="0.25">
      <c r="E4513" t="str">
        <v>TDC</v>
      </c>
      <c r="F4513" t="str">
        <v>Teradata Corp</v>
      </c>
      <c r="G4513" s="3">
        <v>44776</v>
      </c>
      <c r="H4513" s="3">
        <v>44742</v>
      </c>
      <c r="I4513">
        <v>0</v>
      </c>
      <c r="J4513" t="str">
        <v>USD</v>
      </c>
    </row>
    <row r="4514" spans="5:10" x14ac:dyDescent="0.25">
      <c r="E4514" t="str">
        <v>TDG</v>
      </c>
      <c r="F4514" t="str">
        <v>Transdigm Group Incorporated</v>
      </c>
      <c r="G4514" s="3">
        <v>44781</v>
      </c>
      <c r="H4514" s="3">
        <v>44742</v>
      </c>
      <c r="I4514">
        <v>0</v>
      </c>
      <c r="J4514" t="str">
        <v>USD</v>
      </c>
    </row>
    <row r="4515" spans="5:10" x14ac:dyDescent="0.25">
      <c r="E4515" t="str">
        <v>TDOC</v>
      </c>
      <c r="F4515" t="str">
        <v>Teladoc Health Inc</v>
      </c>
      <c r="G4515" s="3">
        <v>44767</v>
      </c>
      <c r="H4515" s="3">
        <v>44742</v>
      </c>
      <c r="I4515">
        <v>-0.63</v>
      </c>
      <c r="J4515" t="str">
        <v>USD</v>
      </c>
    </row>
    <row r="4516" spans="5:10" x14ac:dyDescent="0.25">
      <c r="E4516" t="str">
        <v>TDS</v>
      </c>
      <c r="F4516" t="str">
        <v>Telephone And Data Systems Inc</v>
      </c>
      <c r="G4516" s="3">
        <v>44776</v>
      </c>
      <c r="H4516" s="3">
        <v>44742</v>
      </c>
      <c r="I4516">
        <v>0</v>
      </c>
      <c r="J4516" t="str">
        <v>USD</v>
      </c>
    </row>
    <row r="4517" spans="5:10" x14ac:dyDescent="0.25">
      <c r="E4517" t="str">
        <v>TDUP</v>
      </c>
      <c r="F4517" t="str">
        <v>ThredUp Inc - Class A</v>
      </c>
      <c r="G4517" s="3">
        <v>44781</v>
      </c>
      <c r="H4517" s="3">
        <v>44742</v>
      </c>
      <c r="I4517">
        <v>0</v>
      </c>
      <c r="J4517" t="str">
        <v>USD</v>
      </c>
    </row>
    <row r="4518" spans="5:10" x14ac:dyDescent="0.25">
      <c r="E4518" t="str">
        <v>TDW</v>
      </c>
      <c r="F4518" t="str">
        <v>Tidewater Inc - New</v>
      </c>
      <c r="G4518" s="3">
        <v>44781</v>
      </c>
      <c r="H4518" s="3">
        <v>44742</v>
      </c>
      <c r="I4518">
        <v>0</v>
      </c>
      <c r="J4518" t="str">
        <v>USD</v>
      </c>
    </row>
    <row r="4519" spans="5:10" x14ac:dyDescent="0.25">
      <c r="E4519" t="str">
        <v>TDY</v>
      </c>
      <c r="F4519" t="str">
        <v>Teledyne Technologies Inc</v>
      </c>
      <c r="G4519" s="3">
        <v>44768</v>
      </c>
      <c r="H4519" s="3">
        <v>44742</v>
      </c>
      <c r="I4519">
        <v>4.38</v>
      </c>
      <c r="J4519" t="str">
        <v>USD</v>
      </c>
    </row>
    <row r="4520" spans="5:10" x14ac:dyDescent="0.25">
      <c r="E4520" t="str">
        <v>TECH</v>
      </c>
      <c r="F4520" t="str">
        <v>Bio-Techne Corp</v>
      </c>
      <c r="G4520" s="3">
        <v>44776</v>
      </c>
      <c r="H4520" s="3">
        <v>44742</v>
      </c>
      <c r="I4520">
        <v>2.09</v>
      </c>
      <c r="J4520" t="str">
        <v>USD</v>
      </c>
    </row>
    <row r="4521" spans="5:10" x14ac:dyDescent="0.25">
      <c r="E4521" t="str">
        <v>TECK</v>
      </c>
      <c r="F4521" t="str">
        <v>Teck Resources Ltd - Class B</v>
      </c>
      <c r="G4521" s="3">
        <v>44768</v>
      </c>
      <c r="H4521" s="3">
        <v>44742</v>
      </c>
      <c r="I4521">
        <v>2.4500000000000002</v>
      </c>
      <c r="J4521" t="str">
        <v>CAD</v>
      </c>
    </row>
    <row r="4522" spans="5:10" x14ac:dyDescent="0.25">
      <c r="E4522" t="str">
        <v>TEDU</v>
      </c>
      <c r="F4522" t="str">
        <v>Tarena International Inc</v>
      </c>
      <c r="G4522" s="3">
        <v>44704</v>
      </c>
      <c r="H4522" s="3">
        <v>44651</v>
      </c>
      <c r="I4522">
        <v>0</v>
      </c>
      <c r="J4522" t="str">
        <v>CNY</v>
      </c>
    </row>
    <row r="4523" spans="5:10" x14ac:dyDescent="0.25">
      <c r="E4523" t="str">
        <v>TEFOF</v>
      </c>
      <c r="F4523" t="str">
        <v>TEFOF</v>
      </c>
      <c r="G4523" s="3">
        <v>44693</v>
      </c>
      <c r="H4523" s="3">
        <v>44651</v>
      </c>
      <c r="I4523">
        <v>0</v>
      </c>
      <c r="J4523" t="str">
        <v>EUR</v>
      </c>
    </row>
    <row r="4524" spans="5:10" x14ac:dyDescent="0.25">
      <c r="E4524" t="str">
        <v>TEFOF</v>
      </c>
      <c r="F4524" t="str">
        <v>TEFOF</v>
      </c>
      <c r="G4524" s="3">
        <v>44770</v>
      </c>
      <c r="H4524" s="3">
        <v>44742</v>
      </c>
      <c r="I4524">
        <v>0</v>
      </c>
      <c r="J4524" t="str">
        <v>EUR</v>
      </c>
    </row>
    <row r="4525" spans="5:10" x14ac:dyDescent="0.25">
      <c r="E4525" t="str">
        <v>TELA</v>
      </c>
      <c r="F4525" t="str">
        <v>TELA Bio Inc</v>
      </c>
      <c r="G4525" s="3">
        <v>44782</v>
      </c>
      <c r="H4525" s="3">
        <v>44742</v>
      </c>
      <c r="I4525">
        <v>0</v>
      </c>
      <c r="J4525" t="str">
        <v>USD</v>
      </c>
    </row>
    <row r="4526" spans="5:10" x14ac:dyDescent="0.25">
      <c r="E4526" t="str">
        <v>TELL</v>
      </c>
      <c r="F4526" t="str">
        <v>Tellurian Inc</v>
      </c>
      <c r="G4526" s="3">
        <v>44774</v>
      </c>
      <c r="H4526" s="3">
        <v>44742</v>
      </c>
      <c r="I4526">
        <v>-0.03</v>
      </c>
      <c r="J4526" t="str">
        <v>USD</v>
      </c>
    </row>
    <row r="4527" spans="5:10" x14ac:dyDescent="0.25">
      <c r="E4527" t="str">
        <v>TEN</v>
      </c>
      <c r="F4527" t="str">
        <v>Tenneco Inc - Class A</v>
      </c>
      <c r="G4527" s="3">
        <v>44776</v>
      </c>
      <c r="H4527" s="3">
        <v>44742</v>
      </c>
      <c r="I4527">
        <v>0.83</v>
      </c>
      <c r="J4527" t="str">
        <v>USD</v>
      </c>
    </row>
    <row r="4528" spans="5:10" x14ac:dyDescent="0.25">
      <c r="E4528" t="str">
        <v>TENB</v>
      </c>
      <c r="F4528" t="str">
        <v>Tenable Holdings Inc</v>
      </c>
      <c r="G4528" s="3">
        <v>44767</v>
      </c>
      <c r="H4528" s="3">
        <v>44742</v>
      </c>
      <c r="I4528">
        <v>0.01</v>
      </c>
      <c r="J4528" t="str">
        <v>USD</v>
      </c>
    </row>
    <row r="4529" spans="5:10" x14ac:dyDescent="0.25">
      <c r="E4529" t="str">
        <v>TENX</v>
      </c>
      <c r="F4529" t="str">
        <v>Tenax Therapeutics Inc</v>
      </c>
      <c r="G4529" s="3">
        <v>44697</v>
      </c>
      <c r="H4529" s="3">
        <v>44651</v>
      </c>
      <c r="I4529">
        <v>0</v>
      </c>
      <c r="J4529" t="str">
        <v>USD</v>
      </c>
    </row>
    <row r="4530" spans="5:10" x14ac:dyDescent="0.25">
      <c r="E4530" t="str">
        <v>TER</v>
      </c>
      <c r="F4530" t="str">
        <v>Teradyne Inc</v>
      </c>
      <c r="G4530" s="3">
        <v>44767</v>
      </c>
      <c r="H4530" s="3">
        <v>44742</v>
      </c>
      <c r="I4530">
        <v>1.1399999999999999</v>
      </c>
      <c r="J4530" t="str">
        <v>USD</v>
      </c>
    </row>
    <row r="4531" spans="5:10" x14ac:dyDescent="0.25">
      <c r="E4531" t="str">
        <v>TERN</v>
      </c>
      <c r="F4531" t="str">
        <v>Terns Pharmaceuticals Inc</v>
      </c>
      <c r="G4531" s="3">
        <v>44692</v>
      </c>
      <c r="H4531" s="3">
        <v>44651</v>
      </c>
      <c r="I4531">
        <v>-0.64</v>
      </c>
      <c r="J4531" t="str">
        <v>USD</v>
      </c>
    </row>
    <row r="4532" spans="5:10" x14ac:dyDescent="0.25">
      <c r="E4532" t="str">
        <v>TESS</v>
      </c>
      <c r="F4532" t="str">
        <v>Tessco Technologies Inc</v>
      </c>
      <c r="G4532" s="3">
        <v>44767</v>
      </c>
      <c r="H4532" s="3">
        <v>44742</v>
      </c>
      <c r="I4532">
        <v>0</v>
      </c>
      <c r="J4532" t="str">
        <v>USD</v>
      </c>
    </row>
    <row r="4533" spans="5:10" x14ac:dyDescent="0.25">
      <c r="E4533" t="str">
        <v>TEX</v>
      </c>
      <c r="F4533" t="str">
        <v>Terex Corp</v>
      </c>
      <c r="G4533" s="3">
        <v>44769</v>
      </c>
      <c r="H4533" s="3">
        <v>44742</v>
      </c>
      <c r="I4533">
        <v>0</v>
      </c>
      <c r="J4533" t="str">
        <v>USD</v>
      </c>
    </row>
    <row r="4534" spans="5:10" x14ac:dyDescent="0.25">
      <c r="E4534" t="str">
        <v>TFC</v>
      </c>
      <c r="F4534" t="str">
        <v>Truist Financial Corporation</v>
      </c>
      <c r="G4534" s="3">
        <v>44761</v>
      </c>
      <c r="H4534" s="3">
        <v>44742</v>
      </c>
      <c r="I4534">
        <v>1.17</v>
      </c>
      <c r="J4534" t="str">
        <v>USD</v>
      </c>
    </row>
    <row r="4535" spans="5:10" x14ac:dyDescent="0.25">
      <c r="E4535" t="str">
        <v>TFFP</v>
      </c>
      <c r="F4535" t="str">
        <v>Tff Pharmaceuticals Inc</v>
      </c>
      <c r="G4535" s="3">
        <v>44692</v>
      </c>
      <c r="H4535" s="3">
        <v>44651</v>
      </c>
      <c r="I4535">
        <v>-0.38</v>
      </c>
      <c r="J4535" t="str">
        <v>USD</v>
      </c>
    </row>
    <row r="4536" spans="5:10" x14ac:dyDescent="0.25">
      <c r="E4536" t="str">
        <v>TFII</v>
      </c>
      <c r="F4536" t="str">
        <v>TFI International Inc</v>
      </c>
      <c r="G4536" s="3">
        <v>44767</v>
      </c>
      <c r="H4536" s="3">
        <v>44742</v>
      </c>
      <c r="I4536">
        <v>0</v>
      </c>
      <c r="J4536" t="str">
        <v>USD</v>
      </c>
    </row>
    <row r="4537" spans="5:10" x14ac:dyDescent="0.25">
      <c r="E4537" t="str">
        <v>TFSL</v>
      </c>
      <c r="F4537" t="str">
        <v>TFS Financial Corporation</v>
      </c>
      <c r="G4537" s="3">
        <v>44769</v>
      </c>
      <c r="H4537" s="3">
        <v>44742</v>
      </c>
      <c r="I4537">
        <v>0.05</v>
      </c>
      <c r="J4537" t="str">
        <v>USD</v>
      </c>
    </row>
    <row r="4538" spans="5:10" x14ac:dyDescent="0.25">
      <c r="E4538" t="str">
        <v>TFX</v>
      </c>
      <c r="F4538" t="str">
        <v>Teleflex Incorporated</v>
      </c>
      <c r="G4538" s="3">
        <v>44769</v>
      </c>
      <c r="H4538" s="3">
        <v>44742</v>
      </c>
      <c r="I4538">
        <v>3.37</v>
      </c>
      <c r="J4538" t="str">
        <v>USD</v>
      </c>
    </row>
    <row r="4539" spans="5:10" x14ac:dyDescent="0.25">
      <c r="E4539" t="str">
        <v>TG</v>
      </c>
      <c r="F4539" t="str">
        <v>Tredegar Corp</v>
      </c>
      <c r="G4539" s="3">
        <v>44777</v>
      </c>
      <c r="H4539" s="3">
        <v>44742</v>
      </c>
      <c r="I4539">
        <v>0</v>
      </c>
      <c r="J4539" t="str">
        <v>USD</v>
      </c>
    </row>
    <row r="4540" spans="5:10" x14ac:dyDescent="0.25">
      <c r="E4540" t="str">
        <v>TGA</v>
      </c>
      <c r="F4540" t="str">
        <v>Transglobe Energy Corp</v>
      </c>
      <c r="G4540" s="3">
        <v>44777</v>
      </c>
      <c r="H4540" s="3">
        <v>44742</v>
      </c>
      <c r="I4540">
        <v>0</v>
      </c>
      <c r="J4540" t="str">
        <v>USD</v>
      </c>
    </row>
    <row r="4541" spans="5:10" x14ac:dyDescent="0.25">
      <c r="E4541" t="str">
        <v>TGAN</v>
      </c>
      <c r="F4541" t="str">
        <v>Transphorm Inc</v>
      </c>
      <c r="G4541" s="3">
        <v>44734</v>
      </c>
      <c r="H4541" s="3">
        <v>44651</v>
      </c>
      <c r="I4541">
        <v>-7.0000000000000007E-2</v>
      </c>
      <c r="J4541" t="str">
        <v>USD</v>
      </c>
    </row>
    <row r="4542" spans="5:10" x14ac:dyDescent="0.25">
      <c r="E4542" t="str">
        <v>TGB</v>
      </c>
      <c r="F4542" t="str">
        <v>Taseko Mines Ltd</v>
      </c>
      <c r="G4542" s="3">
        <v>44775</v>
      </c>
      <c r="H4542" s="3">
        <v>44742</v>
      </c>
      <c r="I4542">
        <v>0</v>
      </c>
      <c r="J4542" t="str">
        <v>CAD</v>
      </c>
    </row>
    <row r="4543" spans="5:10" x14ac:dyDescent="0.25">
      <c r="E4543" t="str">
        <v>TGEN</v>
      </c>
      <c r="F4543" t="str">
        <v>TGEN</v>
      </c>
      <c r="G4543" s="3">
        <v>44693</v>
      </c>
      <c r="H4543" s="3">
        <v>44651</v>
      </c>
      <c r="I4543">
        <v>-0.01</v>
      </c>
      <c r="J4543" t="str">
        <v>USD</v>
      </c>
    </row>
    <row r="4544" spans="5:10" x14ac:dyDescent="0.25">
      <c r="E4544" t="str">
        <v>TGH</v>
      </c>
      <c r="F4544" t="str">
        <v>Textainer Group Holdings Ltd</v>
      </c>
      <c r="G4544" s="3">
        <v>44776</v>
      </c>
      <c r="H4544" s="3">
        <v>44742</v>
      </c>
      <c r="I4544">
        <v>0</v>
      </c>
      <c r="J4544" t="str">
        <v>USD</v>
      </c>
    </row>
    <row r="4545" spans="5:10" x14ac:dyDescent="0.25">
      <c r="E4545" t="str">
        <v>TGI</v>
      </c>
      <c r="F4545" t="str">
        <v>Triumph Group Inc</v>
      </c>
      <c r="G4545" s="3">
        <v>44699</v>
      </c>
      <c r="H4545" s="3">
        <v>44651</v>
      </c>
      <c r="I4545">
        <v>0.42</v>
      </c>
      <c r="J4545" t="str">
        <v>USD</v>
      </c>
    </row>
    <row r="4546" spans="5:10" x14ac:dyDescent="0.25">
      <c r="E4546" t="str">
        <v>TGI</v>
      </c>
      <c r="F4546" t="str">
        <v>Triumph Group Inc</v>
      </c>
      <c r="G4546" s="3">
        <v>44775</v>
      </c>
      <c r="H4546" s="3">
        <v>44742</v>
      </c>
      <c r="I4546">
        <v>0</v>
      </c>
      <c r="J4546" t="str">
        <v>USD</v>
      </c>
    </row>
    <row r="4547" spans="5:10" x14ac:dyDescent="0.25">
      <c r="E4547" t="str">
        <v>TGIFF</v>
      </c>
      <c r="F4547" t="str">
        <v>TGIFF</v>
      </c>
      <c r="G4547" s="3">
        <v>44739</v>
      </c>
      <c r="H4547" s="3">
        <v>44681</v>
      </c>
      <c r="I4547">
        <v>0</v>
      </c>
      <c r="J4547" t="str">
        <v>CAD</v>
      </c>
    </row>
    <row r="4548" spans="5:10" x14ac:dyDescent="0.25">
      <c r="E4548" t="str">
        <v>TGLS</v>
      </c>
      <c r="F4548" t="str">
        <v>Tecnoglass Inc</v>
      </c>
      <c r="G4548" s="3">
        <v>44777</v>
      </c>
      <c r="H4548" s="3">
        <v>44742</v>
      </c>
      <c r="I4548">
        <v>0.54</v>
      </c>
      <c r="J4548" t="str">
        <v>USD</v>
      </c>
    </row>
    <row r="4549" spans="5:10" x14ac:dyDescent="0.25">
      <c r="E4549" t="str">
        <v>TGNA</v>
      </c>
      <c r="F4549" t="str">
        <v>TEGNA Inc</v>
      </c>
      <c r="G4549" s="3">
        <v>44781</v>
      </c>
      <c r="H4549" s="3">
        <v>44742</v>
      </c>
      <c r="I4549">
        <v>0</v>
      </c>
      <c r="J4549" t="str">
        <v>USD</v>
      </c>
    </row>
    <row r="4550" spans="5:10" x14ac:dyDescent="0.25">
      <c r="E4550" t="str">
        <v>TGODF</v>
      </c>
      <c r="F4550" t="str">
        <v>TGODF</v>
      </c>
      <c r="G4550" s="3">
        <v>44782</v>
      </c>
      <c r="H4550" s="3">
        <v>44742</v>
      </c>
      <c r="I4550">
        <v>0</v>
      </c>
      <c r="J4550" t="str">
        <v>USD</v>
      </c>
    </row>
    <row r="4551" spans="5:10" x14ac:dyDescent="0.25">
      <c r="E4551" t="str">
        <v>TGP</v>
      </c>
      <c r="F4551" t="str">
        <v>TGP</v>
      </c>
      <c r="G4551" s="3">
        <v>44692</v>
      </c>
      <c r="H4551" s="3">
        <v>44651</v>
      </c>
      <c r="I4551">
        <v>0</v>
      </c>
      <c r="J4551" t="str">
        <v>USD</v>
      </c>
    </row>
    <row r="4552" spans="5:10" x14ac:dyDescent="0.25">
      <c r="E4552" t="str">
        <v>TGP</v>
      </c>
      <c r="F4552" t="str">
        <v>TGP</v>
      </c>
      <c r="G4552" s="3">
        <v>44776</v>
      </c>
      <c r="H4552" s="3">
        <v>44742</v>
      </c>
      <c r="I4552">
        <v>0</v>
      </c>
      <c r="J4552" t="str">
        <v>USD</v>
      </c>
    </row>
    <row r="4553" spans="5:10" x14ac:dyDescent="0.25">
      <c r="E4553" t="str">
        <v>TGT</v>
      </c>
      <c r="F4553" t="str">
        <v>Target Corp</v>
      </c>
      <c r="G4553" s="3">
        <v>44699</v>
      </c>
      <c r="H4553" s="3">
        <v>44681</v>
      </c>
      <c r="I4553">
        <v>3.04</v>
      </c>
      <c r="J4553" t="str">
        <v>USD</v>
      </c>
    </row>
    <row r="4554" spans="5:10" x14ac:dyDescent="0.25">
      <c r="E4554" t="str">
        <v>TGTX</v>
      </c>
      <c r="F4554" t="str">
        <v>TG Therapeutics Inc</v>
      </c>
      <c r="G4554" s="3">
        <v>44774</v>
      </c>
      <c r="H4554" s="3">
        <v>44742</v>
      </c>
      <c r="I4554">
        <v>0</v>
      </c>
      <c r="J4554" t="str">
        <v>USD</v>
      </c>
    </row>
    <row r="4555" spans="5:10" x14ac:dyDescent="0.25">
      <c r="E4555" t="str">
        <v>TH</v>
      </c>
      <c r="F4555" t="str">
        <v>Target Hospitality Corp - Class A</v>
      </c>
      <c r="G4555" s="3">
        <v>44782</v>
      </c>
      <c r="H4555" s="3">
        <v>44742</v>
      </c>
      <c r="I4555">
        <v>0</v>
      </c>
      <c r="J4555" t="str">
        <v>USD</v>
      </c>
    </row>
    <row r="4556" spans="5:10" x14ac:dyDescent="0.25">
      <c r="E4556" t="str">
        <v>THBRF</v>
      </c>
      <c r="F4556" t="str">
        <v>THBRF</v>
      </c>
      <c r="G4556" s="3">
        <v>44697</v>
      </c>
      <c r="H4556" s="3">
        <v>44651</v>
      </c>
      <c r="I4556">
        <v>0</v>
      </c>
      <c r="J4556" t="str">
        <v>USD</v>
      </c>
    </row>
    <row r="4557" spans="5:10" x14ac:dyDescent="0.25">
      <c r="E4557" t="str">
        <v>THC</v>
      </c>
      <c r="F4557" t="str">
        <v>Tenet Healthcare Corp</v>
      </c>
      <c r="G4557" s="3">
        <v>44761</v>
      </c>
      <c r="H4557" s="3">
        <v>44742</v>
      </c>
      <c r="I4557">
        <v>1.4</v>
      </c>
      <c r="J4557" t="str">
        <v>USD</v>
      </c>
    </row>
    <row r="4558" spans="5:10" x14ac:dyDescent="0.25">
      <c r="E4558" t="str">
        <v>THFF</v>
      </c>
      <c r="F4558" t="str">
        <v>First Financial Corp - Indiana</v>
      </c>
      <c r="G4558" s="3">
        <v>44767</v>
      </c>
      <c r="H4558" s="3">
        <v>44742</v>
      </c>
      <c r="I4558">
        <v>1.1299999999999999</v>
      </c>
      <c r="J4558" t="str">
        <v>USD</v>
      </c>
    </row>
    <row r="4559" spans="5:10" x14ac:dyDescent="0.25">
      <c r="E4559" t="str">
        <v>THG</v>
      </c>
      <c r="F4559" t="str">
        <v>Hanover Insurance Group Inc</v>
      </c>
      <c r="G4559" s="3">
        <v>44767</v>
      </c>
      <c r="H4559" s="3">
        <v>44742</v>
      </c>
      <c r="I4559">
        <v>2.2599999999999998</v>
      </c>
      <c r="J4559" t="str">
        <v>USD</v>
      </c>
    </row>
    <row r="4560" spans="5:10" x14ac:dyDescent="0.25">
      <c r="E4560" t="str">
        <v>THM</v>
      </c>
      <c r="F4560" t="str">
        <v>International Tower Hill Mines Ltd</v>
      </c>
      <c r="G4560" s="3">
        <v>44777</v>
      </c>
      <c r="H4560" s="3">
        <v>44742</v>
      </c>
      <c r="I4560">
        <v>0</v>
      </c>
      <c r="J4560" t="str">
        <v>USD</v>
      </c>
    </row>
    <row r="4561" spans="5:10" x14ac:dyDescent="0.25">
      <c r="E4561" t="str">
        <v>THMO</v>
      </c>
      <c r="F4561" t="str">
        <v>ThermoGenesis Holdings Inc</v>
      </c>
      <c r="G4561" s="3">
        <v>44692</v>
      </c>
      <c r="H4561" s="3">
        <v>44651</v>
      </c>
      <c r="I4561">
        <v>0.02</v>
      </c>
      <c r="J4561" t="str">
        <v>USD</v>
      </c>
    </row>
    <row r="4562" spans="5:10" x14ac:dyDescent="0.25">
      <c r="E4562" t="str">
        <v>THO</v>
      </c>
      <c r="F4562" t="str">
        <v>Thor Industries Inc</v>
      </c>
      <c r="G4562" s="3">
        <v>44718</v>
      </c>
      <c r="H4562" s="3">
        <v>44681</v>
      </c>
      <c r="I4562">
        <v>4.49</v>
      </c>
      <c r="J4562" t="str">
        <v>USD</v>
      </c>
    </row>
    <row r="4563" spans="5:10" x14ac:dyDescent="0.25">
      <c r="E4563" t="str">
        <v>THR</v>
      </c>
      <c r="F4563" t="str">
        <v>Thermon Group Holdings Inc</v>
      </c>
      <c r="G4563" s="3">
        <v>44706</v>
      </c>
      <c r="H4563" s="3">
        <v>44651</v>
      </c>
      <c r="I4563">
        <v>0.28000000000000003</v>
      </c>
      <c r="J4563" t="str">
        <v>USD</v>
      </c>
    </row>
    <row r="4564" spans="5:10" x14ac:dyDescent="0.25">
      <c r="E4564" t="str">
        <v>THR</v>
      </c>
      <c r="F4564" t="str">
        <v>Thermon Group Holdings Inc</v>
      </c>
      <c r="G4564" s="3">
        <v>44776</v>
      </c>
      <c r="H4564" s="3">
        <v>44742</v>
      </c>
      <c r="I4564">
        <v>0</v>
      </c>
      <c r="J4564" t="str">
        <v>USD</v>
      </c>
    </row>
    <row r="4565" spans="5:10" x14ac:dyDescent="0.25">
      <c r="E4565" t="str">
        <v>THRM</v>
      </c>
      <c r="F4565" t="str">
        <v>Gentherm Inc - Class A</v>
      </c>
      <c r="G4565" s="3">
        <v>44769</v>
      </c>
      <c r="H4565" s="3">
        <v>44742</v>
      </c>
      <c r="I4565">
        <v>0.43</v>
      </c>
      <c r="J4565" t="str">
        <v>USD</v>
      </c>
    </row>
    <row r="4566" spans="5:10" x14ac:dyDescent="0.25">
      <c r="E4566" t="str">
        <v>THRN</v>
      </c>
      <c r="F4566" t="str">
        <v>Thorne Healthtech Inc</v>
      </c>
      <c r="G4566" s="3">
        <v>44693</v>
      </c>
      <c r="H4566" s="3">
        <v>44651</v>
      </c>
      <c r="I4566">
        <v>0.1</v>
      </c>
      <c r="J4566" t="str">
        <v>USD</v>
      </c>
    </row>
    <row r="4567" spans="5:10" x14ac:dyDescent="0.25">
      <c r="E4567" t="str">
        <v>THRY</v>
      </c>
      <c r="F4567" t="str">
        <v>Thryv Holdings Inc</v>
      </c>
      <c r="G4567" s="3">
        <v>44781</v>
      </c>
      <c r="H4567" s="3">
        <v>44742</v>
      </c>
      <c r="I4567">
        <v>0.82</v>
      </c>
      <c r="J4567" t="str">
        <v>USD</v>
      </c>
    </row>
    <row r="4568" spans="5:10" x14ac:dyDescent="0.25">
      <c r="E4568" t="str">
        <v>THS</v>
      </c>
      <c r="F4568" t="str">
        <v>Treehouse Foods Inc</v>
      </c>
      <c r="G4568" s="3">
        <v>44776</v>
      </c>
      <c r="H4568" s="3">
        <v>44742</v>
      </c>
      <c r="I4568">
        <v>-0.02</v>
      </c>
      <c r="J4568" t="str">
        <v>USD</v>
      </c>
    </row>
    <row r="4569" spans="5:10" x14ac:dyDescent="0.25">
      <c r="E4569" t="str">
        <v>THTX</v>
      </c>
      <c r="F4569" t="str">
        <v>Theratechnologies Inc</v>
      </c>
      <c r="G4569" s="3">
        <v>44755</v>
      </c>
      <c r="H4569" s="3">
        <v>44712</v>
      </c>
      <c r="I4569">
        <v>-0.09</v>
      </c>
      <c r="J4569" t="str">
        <v>USD</v>
      </c>
    </row>
    <row r="4570" spans="5:10" x14ac:dyDescent="0.25">
      <c r="E4570" t="str">
        <v>TIG</v>
      </c>
      <c r="F4570" t="str">
        <v>Trean Insurance Group Inc</v>
      </c>
      <c r="G4570" s="3">
        <v>44782</v>
      </c>
      <c r="H4570" s="3">
        <v>44742</v>
      </c>
      <c r="I4570">
        <v>0.09</v>
      </c>
      <c r="J4570" t="str">
        <v>USD</v>
      </c>
    </row>
    <row r="4571" spans="5:10" x14ac:dyDescent="0.25">
      <c r="E4571" t="str">
        <v>TIGO</v>
      </c>
      <c r="F4571" t="str">
        <v>Millicom International Cellular S.A.</v>
      </c>
      <c r="G4571" s="3">
        <v>44770</v>
      </c>
      <c r="H4571" s="3">
        <v>44742</v>
      </c>
      <c r="I4571">
        <v>0.26</v>
      </c>
      <c r="J4571" t="str">
        <v>USD</v>
      </c>
    </row>
    <row r="4572" spans="5:10" x14ac:dyDescent="0.25">
      <c r="E4572" t="str">
        <v>TIGR</v>
      </c>
      <c r="F4572" t="str">
        <v>UP Fintech Holding Ltd</v>
      </c>
      <c r="G4572" s="3">
        <v>44704</v>
      </c>
      <c r="H4572" s="3">
        <v>44651</v>
      </c>
      <c r="I4572">
        <v>0</v>
      </c>
      <c r="J4572" t="str">
        <v>USD</v>
      </c>
    </row>
    <row r="4573" spans="5:10" x14ac:dyDescent="0.25">
      <c r="E4573" t="str">
        <v>TIL</v>
      </c>
      <c r="F4573" t="str">
        <v>Instil Bio Inc</v>
      </c>
      <c r="G4573" s="3">
        <v>44692</v>
      </c>
      <c r="H4573" s="3">
        <v>44651</v>
      </c>
      <c r="I4573">
        <v>-0.38</v>
      </c>
      <c r="J4573" t="str">
        <v>USD</v>
      </c>
    </row>
    <row r="4574" spans="5:10" x14ac:dyDescent="0.25">
      <c r="E4574" t="str">
        <v>TILE</v>
      </c>
      <c r="F4574" t="str">
        <v>Interface Inc</v>
      </c>
      <c r="G4574" s="3">
        <v>44777</v>
      </c>
      <c r="H4574" s="3">
        <v>44742</v>
      </c>
      <c r="I4574">
        <v>0.3</v>
      </c>
      <c r="J4574" t="str">
        <v>USD</v>
      </c>
    </row>
    <row r="4575" spans="5:10" x14ac:dyDescent="0.25">
      <c r="E4575" t="str">
        <v>TIMCF</v>
      </c>
      <c r="F4575" t="str">
        <v>TIMCF</v>
      </c>
      <c r="G4575" s="3">
        <v>44718</v>
      </c>
      <c r="H4575" s="3">
        <v>44712</v>
      </c>
      <c r="I4575">
        <v>0</v>
      </c>
      <c r="J4575" t="str">
        <v>USD</v>
      </c>
    </row>
    <row r="4576" spans="5:10" x14ac:dyDescent="0.25">
      <c r="E4576" t="str">
        <v>TIPT</v>
      </c>
      <c r="F4576" t="str">
        <v>Tiptree Inc</v>
      </c>
      <c r="G4576" s="3">
        <v>44776</v>
      </c>
      <c r="H4576" s="3">
        <v>44742</v>
      </c>
      <c r="I4576">
        <v>0</v>
      </c>
      <c r="J4576" t="str">
        <v>USD</v>
      </c>
    </row>
    <row r="4577" spans="5:10" x14ac:dyDescent="0.25">
      <c r="E4577" t="str">
        <v>TISI</v>
      </c>
      <c r="F4577" t="str">
        <v>Team Inc</v>
      </c>
      <c r="G4577" s="3">
        <v>44774</v>
      </c>
      <c r="H4577" s="3">
        <v>44742</v>
      </c>
      <c r="I4577">
        <v>0</v>
      </c>
      <c r="J4577" t="str">
        <v>USD</v>
      </c>
    </row>
    <row r="4578" spans="5:10" x14ac:dyDescent="0.25">
      <c r="E4578" t="str">
        <v>TITN</v>
      </c>
      <c r="F4578" t="str">
        <v>Titan Machinery Inc</v>
      </c>
      <c r="G4578" s="3">
        <v>44706</v>
      </c>
      <c r="H4578" s="3">
        <v>44681</v>
      </c>
      <c r="I4578">
        <v>0.53</v>
      </c>
      <c r="J4578" t="str">
        <v>USD</v>
      </c>
    </row>
    <row r="4579" spans="5:10" x14ac:dyDescent="0.25">
      <c r="E4579" t="str">
        <v>TIXT</v>
      </c>
      <c r="F4579" t="str">
        <v>TELUS International (Cda) Inc (Sub Voting)</v>
      </c>
      <c r="G4579" s="3">
        <v>44770</v>
      </c>
      <c r="H4579" s="3">
        <v>44742</v>
      </c>
      <c r="I4579">
        <v>0</v>
      </c>
      <c r="J4579" t="str">
        <v>USD</v>
      </c>
    </row>
    <row r="4580" spans="5:10" x14ac:dyDescent="0.25">
      <c r="E4580" t="str">
        <v>TJX</v>
      </c>
      <c r="F4580" t="str">
        <v>TJX Companies Inc</v>
      </c>
      <c r="G4580" s="3">
        <v>44699</v>
      </c>
      <c r="H4580" s="3">
        <v>44620</v>
      </c>
      <c r="I4580">
        <v>0.61</v>
      </c>
      <c r="J4580" t="str">
        <v>USD</v>
      </c>
    </row>
    <row r="4581" spans="5:10" x14ac:dyDescent="0.25">
      <c r="E4581" t="str">
        <v>TK</v>
      </c>
      <c r="F4581" t="str">
        <v>Teekay Corp</v>
      </c>
      <c r="G4581" s="3">
        <v>44776</v>
      </c>
      <c r="H4581" s="3">
        <v>44742</v>
      </c>
      <c r="I4581">
        <v>0</v>
      </c>
      <c r="J4581" t="str">
        <v>USD</v>
      </c>
    </row>
    <row r="4582" spans="5:10" x14ac:dyDescent="0.25">
      <c r="E4582" t="str">
        <v>TKR</v>
      </c>
      <c r="F4582" t="str">
        <v>Timken Company</v>
      </c>
      <c r="G4582" s="3">
        <v>44774</v>
      </c>
      <c r="H4582" s="3">
        <v>44742</v>
      </c>
      <c r="I4582">
        <v>0</v>
      </c>
      <c r="J4582" t="str">
        <v>USD</v>
      </c>
    </row>
    <row r="4583" spans="5:10" x14ac:dyDescent="0.25">
      <c r="E4583" t="str">
        <v>TKXHF</v>
      </c>
      <c r="F4583" t="str">
        <v>TKXHF</v>
      </c>
      <c r="G4583" s="3">
        <v>44711</v>
      </c>
      <c r="H4583" s="3">
        <v>44651</v>
      </c>
      <c r="I4583">
        <v>0</v>
      </c>
      <c r="J4583" t="str">
        <v>USD</v>
      </c>
    </row>
    <row r="4584" spans="5:10" x14ac:dyDescent="0.25">
      <c r="E4584" t="str">
        <v>TLGT</v>
      </c>
      <c r="F4584" t="str">
        <v>TLGT</v>
      </c>
      <c r="G4584" s="3">
        <v>44782</v>
      </c>
      <c r="H4584" s="3">
        <v>44742</v>
      </c>
      <c r="I4584">
        <v>0</v>
      </c>
      <c r="J4584" t="str">
        <v>USD</v>
      </c>
    </row>
    <row r="4585" spans="5:10" x14ac:dyDescent="0.25">
      <c r="E4585" t="str">
        <v>TLGTQ</v>
      </c>
      <c r="F4585" t="str">
        <v>TLGTQ</v>
      </c>
      <c r="G4585" s="3">
        <v>44782</v>
      </c>
      <c r="H4585" s="3">
        <v>44742</v>
      </c>
      <c r="I4585">
        <v>0</v>
      </c>
      <c r="J4585" t="str">
        <v>USD</v>
      </c>
    </row>
    <row r="4586" spans="5:10" x14ac:dyDescent="0.25">
      <c r="E4586" t="str">
        <v>TLIS</v>
      </c>
      <c r="F4586" t="str">
        <v>Talis Biomedical Corp</v>
      </c>
      <c r="G4586" s="3">
        <v>44781</v>
      </c>
      <c r="H4586" s="3">
        <v>44742</v>
      </c>
      <c r="I4586">
        <v>0</v>
      </c>
      <c r="J4586" t="str">
        <v>USD</v>
      </c>
    </row>
    <row r="4587" spans="5:10" x14ac:dyDescent="0.25">
      <c r="E4587" t="str">
        <v>TLLTF</v>
      </c>
      <c r="F4587" t="str">
        <v>TLLTF</v>
      </c>
      <c r="G4587" s="3">
        <v>44697</v>
      </c>
      <c r="H4587" s="3">
        <v>44651</v>
      </c>
      <c r="I4587">
        <v>0</v>
      </c>
      <c r="J4587" t="str">
        <v>USD</v>
      </c>
    </row>
    <row r="4588" spans="5:10" x14ac:dyDescent="0.25">
      <c r="E4588" t="str">
        <v>TLMD</v>
      </c>
      <c r="F4588" t="str">
        <v>SOC Telemed Inc - Class A</v>
      </c>
      <c r="G4588" s="3">
        <v>44692</v>
      </c>
      <c r="H4588" s="3">
        <v>44651</v>
      </c>
      <c r="I4588">
        <v>0</v>
      </c>
      <c r="J4588" t="str">
        <v>USD</v>
      </c>
    </row>
    <row r="4589" spans="5:10" x14ac:dyDescent="0.25">
      <c r="E4589" t="str">
        <v>TLRY</v>
      </c>
      <c r="F4589" t="str">
        <v>Tilray Brands Inc - Class 2</v>
      </c>
      <c r="G4589" s="3">
        <v>44768</v>
      </c>
      <c r="H4589" s="3">
        <v>44742</v>
      </c>
      <c r="I4589">
        <v>0</v>
      </c>
      <c r="J4589" t="str">
        <v>USD</v>
      </c>
    </row>
    <row r="4590" spans="5:10" x14ac:dyDescent="0.25">
      <c r="E4590" t="str">
        <v>TLYS</v>
      </c>
      <c r="F4590" t="str">
        <v>Tillys Inc - Class A</v>
      </c>
      <c r="G4590" s="3">
        <v>44714</v>
      </c>
      <c r="H4590" s="3">
        <v>44712</v>
      </c>
      <c r="I4590">
        <v>0.02</v>
      </c>
      <c r="J4590" t="str">
        <v>USD</v>
      </c>
    </row>
    <row r="4591" spans="5:10" x14ac:dyDescent="0.25">
      <c r="E4591" t="str">
        <v>TMBR</v>
      </c>
      <c r="F4591" t="str">
        <v>Timber Pharmaceuticals Inc</v>
      </c>
      <c r="G4591" s="3">
        <v>44781</v>
      </c>
      <c r="H4591" s="3">
        <v>44742</v>
      </c>
      <c r="I4591">
        <v>0</v>
      </c>
      <c r="J4591" t="str">
        <v>USD</v>
      </c>
    </row>
    <row r="4592" spans="5:10" x14ac:dyDescent="0.25">
      <c r="E4592" t="str">
        <v>TMCI</v>
      </c>
      <c r="F4592" t="str">
        <v>Treace Medical Concepts Inc</v>
      </c>
      <c r="G4592" s="3">
        <v>44776</v>
      </c>
      <c r="H4592" s="3">
        <v>44742</v>
      </c>
      <c r="I4592">
        <v>-0.21</v>
      </c>
      <c r="J4592" t="str">
        <v>USD</v>
      </c>
    </row>
    <row r="4593" spans="5:10" x14ac:dyDescent="0.25">
      <c r="E4593" t="str">
        <v>TMDI</v>
      </c>
      <c r="F4593" t="str">
        <v>Titan Medical Inc</v>
      </c>
      <c r="G4593" s="3">
        <v>44693</v>
      </c>
      <c r="H4593" s="3">
        <v>44651</v>
      </c>
      <c r="I4593">
        <v>-0.1</v>
      </c>
      <c r="J4593" t="str">
        <v>USD</v>
      </c>
    </row>
    <row r="4594" spans="5:10" x14ac:dyDescent="0.25">
      <c r="E4594" t="str">
        <v>TMDI</v>
      </c>
      <c r="F4594" t="str">
        <v>Titan Medical Inc</v>
      </c>
      <c r="G4594" s="3">
        <v>44782</v>
      </c>
      <c r="H4594" s="3">
        <v>44742</v>
      </c>
      <c r="I4594">
        <v>0</v>
      </c>
      <c r="J4594" t="str">
        <v>USD</v>
      </c>
    </row>
    <row r="4595" spans="5:10" x14ac:dyDescent="0.25">
      <c r="E4595" t="str">
        <v>TMDX</v>
      </c>
      <c r="F4595" t="str">
        <v>Transmedics Group Inc</v>
      </c>
      <c r="G4595" s="3">
        <v>44776</v>
      </c>
      <c r="H4595" s="3">
        <v>44742</v>
      </c>
      <c r="I4595">
        <v>-0.35</v>
      </c>
      <c r="J4595" t="str">
        <v>USD</v>
      </c>
    </row>
    <row r="4596" spans="5:10" x14ac:dyDescent="0.25">
      <c r="E4596" t="str">
        <v>TME</v>
      </c>
      <c r="F4596" t="str">
        <v>Tencent Music Entertainment Group</v>
      </c>
      <c r="G4596" s="3">
        <v>44697</v>
      </c>
      <c r="H4596" s="3">
        <v>44651</v>
      </c>
      <c r="I4596">
        <v>0</v>
      </c>
      <c r="J4596" t="str">
        <v>CNY</v>
      </c>
    </row>
    <row r="4597" spans="5:10" x14ac:dyDescent="0.25">
      <c r="E4597" t="str">
        <v>TMHC</v>
      </c>
      <c r="F4597" t="str">
        <v>Taylor Morrison Home Corp</v>
      </c>
      <c r="G4597" s="3">
        <v>44769</v>
      </c>
      <c r="H4597" s="3">
        <v>44742</v>
      </c>
      <c r="I4597">
        <v>1.85</v>
      </c>
      <c r="J4597" t="str">
        <v>USD</v>
      </c>
    </row>
    <row r="4598" spans="5:10" x14ac:dyDescent="0.25">
      <c r="E4598" t="str">
        <v>TMO</v>
      </c>
      <c r="F4598" t="str">
        <v>Thermo Fisher Scientific Inc</v>
      </c>
      <c r="G4598" s="3">
        <v>44768</v>
      </c>
      <c r="H4598" s="3">
        <v>44742</v>
      </c>
      <c r="I4598">
        <v>5.44</v>
      </c>
      <c r="J4598" t="str">
        <v>USD</v>
      </c>
    </row>
    <row r="4599" spans="5:10" x14ac:dyDescent="0.25">
      <c r="E4599" t="str">
        <v>TMP</v>
      </c>
      <c r="F4599" t="str">
        <v>Tompkins Financial Corp</v>
      </c>
      <c r="G4599" s="3">
        <v>44763</v>
      </c>
      <c r="H4599" s="3">
        <v>44742</v>
      </c>
      <c r="I4599">
        <v>1.32</v>
      </c>
      <c r="J4599" t="str">
        <v>USD</v>
      </c>
    </row>
    <row r="4600" spans="5:10" x14ac:dyDescent="0.25">
      <c r="E4600" t="str">
        <v>TMQ</v>
      </c>
      <c r="F4600" t="str">
        <v>Trilogy Metals Inc</v>
      </c>
      <c r="G4600" s="3">
        <v>44747</v>
      </c>
      <c r="H4600" s="3">
        <v>44712</v>
      </c>
      <c r="I4600">
        <v>0</v>
      </c>
      <c r="J4600" t="str">
        <v>USD</v>
      </c>
    </row>
    <row r="4601" spans="5:10" x14ac:dyDescent="0.25">
      <c r="E4601" t="str">
        <v>TMST</v>
      </c>
      <c r="F4601" t="str">
        <v>TimkenSteel Corp</v>
      </c>
      <c r="G4601" s="3">
        <v>44776</v>
      </c>
      <c r="H4601" s="3">
        <v>44742</v>
      </c>
      <c r="I4601">
        <v>0</v>
      </c>
      <c r="J4601" t="str">
        <v>USD</v>
      </c>
    </row>
    <row r="4602" spans="5:10" x14ac:dyDescent="0.25">
      <c r="E4602" t="str">
        <v>TMTNF</v>
      </c>
      <c r="F4602" t="str">
        <v>TMTNF</v>
      </c>
      <c r="G4602" s="3">
        <v>44768</v>
      </c>
      <c r="H4602" s="3">
        <v>44742</v>
      </c>
      <c r="I4602">
        <v>0.91</v>
      </c>
      <c r="J4602" t="str">
        <v>CAD</v>
      </c>
    </row>
    <row r="4603" spans="5:10" x14ac:dyDescent="0.25">
      <c r="E4603" t="str">
        <v>TMUS</v>
      </c>
      <c r="F4603" t="str">
        <v>T-Mobile US Inc</v>
      </c>
      <c r="G4603" s="3">
        <v>44769</v>
      </c>
      <c r="H4603" s="3">
        <v>44742</v>
      </c>
      <c r="I4603">
        <v>0.45</v>
      </c>
      <c r="J4603" t="str">
        <v>USD</v>
      </c>
    </row>
    <row r="4604" spans="5:10" x14ac:dyDescent="0.25">
      <c r="E4604" t="str">
        <v>TMX</v>
      </c>
      <c r="F4604" t="str">
        <v>Terminix Global Holdings Inc</v>
      </c>
      <c r="G4604" s="3">
        <v>44776</v>
      </c>
      <c r="H4604" s="3">
        <v>44742</v>
      </c>
      <c r="I4604">
        <v>0.53</v>
      </c>
      <c r="J4604" t="str">
        <v>USD</v>
      </c>
    </row>
    <row r="4605" spans="5:10" x14ac:dyDescent="0.25">
      <c r="E4605" t="str">
        <v>TMXXF</v>
      </c>
      <c r="F4605" t="str">
        <v>TMXXF</v>
      </c>
      <c r="G4605" s="3">
        <v>44775</v>
      </c>
      <c r="H4605" s="3">
        <v>44742</v>
      </c>
      <c r="I4605">
        <v>0</v>
      </c>
      <c r="J4605" t="str">
        <v>USD</v>
      </c>
    </row>
    <row r="4606" spans="5:10" x14ac:dyDescent="0.25">
      <c r="E4606" t="str">
        <v>TNC</v>
      </c>
      <c r="F4606" t="str">
        <v>Tennant Company</v>
      </c>
      <c r="G4606" s="3">
        <v>44774</v>
      </c>
      <c r="H4606" s="3">
        <v>44742</v>
      </c>
      <c r="I4606">
        <v>1.01</v>
      </c>
      <c r="J4606" t="str">
        <v>USD</v>
      </c>
    </row>
    <row r="4607" spans="5:10" x14ac:dyDescent="0.25">
      <c r="E4607" t="str">
        <v>TNDM</v>
      </c>
      <c r="F4607" t="str">
        <v>Tandem Diabetes Care Inc</v>
      </c>
      <c r="G4607" s="3">
        <v>44775</v>
      </c>
      <c r="H4607" s="3">
        <v>44742</v>
      </c>
      <c r="I4607">
        <v>0</v>
      </c>
      <c r="J4607" t="str">
        <v>USD</v>
      </c>
    </row>
    <row r="4608" spans="5:10" x14ac:dyDescent="0.25">
      <c r="E4608" t="str">
        <v>TNET</v>
      </c>
      <c r="F4608" t="str">
        <v>TriNet Group Inc</v>
      </c>
      <c r="G4608" s="3">
        <v>44767</v>
      </c>
      <c r="H4608" s="3">
        <v>44742</v>
      </c>
      <c r="I4608">
        <v>1.1499999999999999</v>
      </c>
      <c r="J4608" t="str">
        <v>USD</v>
      </c>
    </row>
    <row r="4609" spans="5:10" x14ac:dyDescent="0.25">
      <c r="E4609" t="str">
        <v>TNEYF</v>
      </c>
      <c r="F4609" t="str">
        <v>TNEYF</v>
      </c>
      <c r="G4609" s="3">
        <v>44767</v>
      </c>
      <c r="H4609" s="3">
        <v>44742</v>
      </c>
      <c r="I4609">
        <v>0</v>
      </c>
      <c r="J4609" t="str">
        <v>USD</v>
      </c>
    </row>
    <row r="4610" spans="5:10" x14ac:dyDescent="0.25">
      <c r="E4610" t="str">
        <v>TNK</v>
      </c>
      <c r="F4610" t="str">
        <v>Teekay Tankers Ltd - Class A</v>
      </c>
      <c r="G4610" s="3">
        <v>44693</v>
      </c>
      <c r="H4610" s="3">
        <v>44651</v>
      </c>
      <c r="I4610">
        <v>-0.72</v>
      </c>
      <c r="J4610" t="str">
        <v>USD</v>
      </c>
    </row>
    <row r="4611" spans="5:10" x14ac:dyDescent="0.25">
      <c r="E4611" t="str">
        <v>TNK</v>
      </c>
      <c r="F4611" t="str">
        <v>Teekay Tankers Ltd - Class A</v>
      </c>
      <c r="G4611" s="3">
        <v>44776</v>
      </c>
      <c r="H4611" s="3">
        <v>44742</v>
      </c>
      <c r="I4611">
        <v>0</v>
      </c>
      <c r="J4611" t="str">
        <v>USD</v>
      </c>
    </row>
    <row r="4612" spans="5:10" x14ac:dyDescent="0.25">
      <c r="E4612" t="str">
        <v>TNL</v>
      </c>
      <c r="F4612" t="str">
        <v>Travel+Leisure Company</v>
      </c>
      <c r="G4612" s="3">
        <v>44768</v>
      </c>
      <c r="H4612" s="3">
        <v>44742</v>
      </c>
      <c r="I4612">
        <v>1.23</v>
      </c>
      <c r="J4612" t="str">
        <v>USD</v>
      </c>
    </row>
    <row r="4613" spans="5:10" x14ac:dyDescent="0.25">
      <c r="E4613" t="str">
        <v>TNSTF</v>
      </c>
      <c r="F4613" t="str">
        <v>TNSTF</v>
      </c>
      <c r="G4613" s="3">
        <v>44711</v>
      </c>
      <c r="H4613" s="3">
        <v>44651</v>
      </c>
      <c r="I4613">
        <v>0</v>
      </c>
      <c r="J4613" t="str">
        <v>USD</v>
      </c>
    </row>
    <row r="4614" spans="5:10" x14ac:dyDescent="0.25">
      <c r="E4614" t="str">
        <v>TNXP</v>
      </c>
      <c r="F4614" t="str">
        <v>Tonix Pharmaceuticals Holding Corp</v>
      </c>
      <c r="G4614" s="3">
        <v>44781</v>
      </c>
      <c r="H4614" s="3">
        <v>44742</v>
      </c>
      <c r="I4614">
        <v>0</v>
      </c>
      <c r="J4614" t="str">
        <v>USD</v>
      </c>
    </row>
    <row r="4615" spans="5:10" x14ac:dyDescent="0.25">
      <c r="E4615" t="str">
        <v>TOI</v>
      </c>
      <c r="F4615" t="str">
        <v>Oncology Institute Inc (The)</v>
      </c>
      <c r="G4615" s="3">
        <v>44692</v>
      </c>
      <c r="H4615" s="3">
        <v>44651</v>
      </c>
      <c r="I4615">
        <v>0</v>
      </c>
      <c r="J4615" t="str">
        <v>USD</v>
      </c>
    </row>
    <row r="4616" spans="5:10" x14ac:dyDescent="0.25">
      <c r="E4616" t="str">
        <v>TOL</v>
      </c>
      <c r="F4616" t="str">
        <v>Toll Brothers Inc</v>
      </c>
      <c r="G4616" s="3">
        <v>44705</v>
      </c>
      <c r="H4616" s="3">
        <v>44681</v>
      </c>
      <c r="I4616">
        <v>1.53</v>
      </c>
      <c r="J4616" t="str">
        <v>USD</v>
      </c>
    </row>
    <row r="4617" spans="5:10" x14ac:dyDescent="0.25">
      <c r="E4617" t="str">
        <v>TOLWF</v>
      </c>
      <c r="F4617" t="str">
        <v>TOLWF</v>
      </c>
      <c r="G4617" s="3">
        <v>44692</v>
      </c>
      <c r="H4617" s="3">
        <v>44651</v>
      </c>
      <c r="I4617">
        <v>0</v>
      </c>
      <c r="J4617" t="str">
        <v>USD</v>
      </c>
    </row>
    <row r="4618" spans="5:10" x14ac:dyDescent="0.25">
      <c r="E4618" t="str">
        <v>TOLWF</v>
      </c>
      <c r="F4618" t="str">
        <v>TOLWF</v>
      </c>
      <c r="G4618" s="3">
        <v>44767</v>
      </c>
      <c r="H4618" s="3">
        <v>44742</v>
      </c>
      <c r="I4618">
        <v>0</v>
      </c>
      <c r="J4618" t="str">
        <v>USD</v>
      </c>
    </row>
    <row r="4619" spans="5:10" x14ac:dyDescent="0.25">
      <c r="E4619" t="str">
        <v>TONPF</v>
      </c>
      <c r="F4619" t="str">
        <v>TONPF</v>
      </c>
      <c r="G4619" s="3">
        <v>44692</v>
      </c>
      <c r="H4619" s="3">
        <v>44651</v>
      </c>
      <c r="I4619">
        <v>0</v>
      </c>
      <c r="J4619" t="str">
        <v>USD</v>
      </c>
    </row>
    <row r="4620" spans="5:10" x14ac:dyDescent="0.25">
      <c r="E4620" t="str">
        <v>TONPF</v>
      </c>
      <c r="F4620" t="str">
        <v>TONPF</v>
      </c>
      <c r="G4620" s="3">
        <v>44777</v>
      </c>
      <c r="H4620" s="3">
        <v>44742</v>
      </c>
      <c r="I4620">
        <v>0</v>
      </c>
      <c r="J4620" t="str">
        <v>USD</v>
      </c>
    </row>
    <row r="4621" spans="5:10" x14ac:dyDescent="0.25">
      <c r="E4621" t="str">
        <v>TORXF</v>
      </c>
      <c r="F4621" t="str">
        <v>TORXF</v>
      </c>
      <c r="G4621" s="3">
        <v>44692</v>
      </c>
      <c r="H4621" s="3">
        <v>44651</v>
      </c>
      <c r="I4621">
        <v>0</v>
      </c>
      <c r="J4621" t="str">
        <v>USD</v>
      </c>
    </row>
    <row r="4622" spans="5:10" x14ac:dyDescent="0.25">
      <c r="E4622" t="str">
        <v>TORXF</v>
      </c>
      <c r="F4622" t="str">
        <v>TORXF</v>
      </c>
      <c r="G4622" s="3">
        <v>44776</v>
      </c>
      <c r="H4622" s="3">
        <v>44742</v>
      </c>
      <c r="I4622">
        <v>0</v>
      </c>
      <c r="J4622" t="str">
        <v>USD</v>
      </c>
    </row>
    <row r="4623" spans="5:10" x14ac:dyDescent="0.25">
      <c r="E4623" t="str">
        <v>TOST</v>
      </c>
      <c r="F4623" t="str">
        <v>Toast Inc - Class A</v>
      </c>
      <c r="G4623" s="3">
        <v>44693</v>
      </c>
      <c r="H4623" s="3">
        <v>44651</v>
      </c>
      <c r="I4623">
        <v>-0.13</v>
      </c>
      <c r="J4623" t="str">
        <v>USD</v>
      </c>
    </row>
    <row r="4624" spans="5:10" x14ac:dyDescent="0.25">
      <c r="E4624" t="str">
        <v>TOTZF</v>
      </c>
      <c r="F4624" t="str">
        <v>TOTZF</v>
      </c>
      <c r="G4624" s="3">
        <v>44693</v>
      </c>
      <c r="H4624" s="3">
        <v>44651</v>
      </c>
      <c r="I4624">
        <v>0</v>
      </c>
      <c r="J4624" t="str">
        <v>USD</v>
      </c>
    </row>
    <row r="4625" spans="5:10" x14ac:dyDescent="0.25">
      <c r="E4625" t="str">
        <v>TOTZF</v>
      </c>
      <c r="F4625" t="str">
        <v>TOTZF</v>
      </c>
      <c r="G4625" s="3">
        <v>44782</v>
      </c>
      <c r="H4625" s="3">
        <v>44742</v>
      </c>
      <c r="I4625">
        <v>0</v>
      </c>
      <c r="J4625" t="str">
        <v>USD</v>
      </c>
    </row>
    <row r="4626" spans="5:10" x14ac:dyDescent="0.25">
      <c r="E4626" t="str">
        <v>TOUR</v>
      </c>
      <c r="F4626" t="str">
        <v>Tuniu Corp</v>
      </c>
      <c r="G4626" s="3">
        <v>44713</v>
      </c>
      <c r="H4626" s="3">
        <v>44651</v>
      </c>
      <c r="I4626">
        <v>0</v>
      </c>
      <c r="J4626" t="str">
        <v>CNY</v>
      </c>
    </row>
    <row r="4627" spans="5:10" x14ac:dyDescent="0.25">
      <c r="E4627" t="str">
        <v>TOWN</v>
      </c>
      <c r="F4627" t="str">
        <v>Townebank Portsmouth VA</v>
      </c>
      <c r="G4627" s="3">
        <v>44769</v>
      </c>
      <c r="H4627" s="3">
        <v>44742</v>
      </c>
      <c r="I4627">
        <v>0.61</v>
      </c>
      <c r="J4627" t="str">
        <v>USD</v>
      </c>
    </row>
    <row r="4628" spans="5:10" x14ac:dyDescent="0.25">
      <c r="E4628" t="str">
        <v>TPB</v>
      </c>
      <c r="F4628" t="str">
        <v>Turning Point Brands Inc</v>
      </c>
      <c r="G4628" s="3">
        <v>44767</v>
      </c>
      <c r="H4628" s="3">
        <v>44742</v>
      </c>
      <c r="I4628">
        <v>0.67</v>
      </c>
      <c r="J4628" t="str">
        <v>USD</v>
      </c>
    </row>
    <row r="4629" spans="5:10" x14ac:dyDescent="0.25">
      <c r="E4629" t="str">
        <v>TPC</v>
      </c>
      <c r="F4629" t="str">
        <v>Tutor Perini Corp</v>
      </c>
      <c r="G4629" s="3">
        <v>44775</v>
      </c>
      <c r="H4629" s="3">
        <v>44742</v>
      </c>
      <c r="I4629">
        <v>0</v>
      </c>
      <c r="J4629" t="str">
        <v>USD</v>
      </c>
    </row>
    <row r="4630" spans="5:10" x14ac:dyDescent="0.25">
      <c r="E4630" t="str">
        <v>TPCFF</v>
      </c>
      <c r="F4630" t="str">
        <v>TPCFF</v>
      </c>
      <c r="G4630" s="3">
        <v>44761</v>
      </c>
      <c r="H4630" s="3">
        <v>44712</v>
      </c>
      <c r="I4630">
        <v>0</v>
      </c>
      <c r="J4630" t="str">
        <v>USD</v>
      </c>
    </row>
    <row r="4631" spans="5:10" x14ac:dyDescent="0.25">
      <c r="E4631" t="str">
        <v>TPH</v>
      </c>
      <c r="F4631" t="str">
        <v>Tri Pointe Homes Inc</v>
      </c>
      <c r="G4631" s="3">
        <v>44762</v>
      </c>
      <c r="H4631" s="3">
        <v>44742</v>
      </c>
      <c r="I4631">
        <v>1.21</v>
      </c>
      <c r="J4631" t="str">
        <v>USD</v>
      </c>
    </row>
    <row r="4632" spans="5:10" x14ac:dyDescent="0.25">
      <c r="E4632" t="str">
        <v>TPIC</v>
      </c>
      <c r="F4632" t="str">
        <v>TPI Composites Inc</v>
      </c>
      <c r="G4632" s="3">
        <v>44776</v>
      </c>
      <c r="H4632" s="3">
        <v>44742</v>
      </c>
      <c r="I4632">
        <v>-0.51</v>
      </c>
      <c r="J4632" t="str">
        <v>USD</v>
      </c>
    </row>
    <row r="4633" spans="5:10" x14ac:dyDescent="0.25">
      <c r="E4633" t="str">
        <v>TPL</v>
      </c>
      <c r="F4633" t="str">
        <v>Texas Pacific Land Corporation</v>
      </c>
      <c r="G4633" s="3">
        <v>44776</v>
      </c>
      <c r="H4633" s="3">
        <v>44742</v>
      </c>
      <c r="I4633">
        <v>0</v>
      </c>
      <c r="J4633" t="str">
        <v>USD</v>
      </c>
    </row>
    <row r="4634" spans="5:10" x14ac:dyDescent="0.25">
      <c r="E4634" t="str">
        <v>TPR</v>
      </c>
      <c r="F4634" t="str">
        <v>Tapestry Inc</v>
      </c>
      <c r="G4634" s="3">
        <v>44693</v>
      </c>
      <c r="H4634" s="3">
        <v>44651</v>
      </c>
      <c r="I4634">
        <v>0.41</v>
      </c>
      <c r="J4634" t="str">
        <v>USD</v>
      </c>
    </row>
    <row r="4635" spans="5:10" x14ac:dyDescent="0.25">
      <c r="E4635" t="str">
        <v>TPRFF</v>
      </c>
      <c r="F4635" t="str">
        <v>TPRFF</v>
      </c>
      <c r="G4635" s="3">
        <v>44693</v>
      </c>
      <c r="H4635" s="3">
        <v>44651</v>
      </c>
      <c r="I4635">
        <v>0</v>
      </c>
      <c r="J4635" t="str">
        <v>USD</v>
      </c>
    </row>
    <row r="4636" spans="5:10" x14ac:dyDescent="0.25">
      <c r="E4636" t="str">
        <v>TPTX</v>
      </c>
      <c r="F4636" t="str">
        <v>Turning Point Therapeutics Inc</v>
      </c>
      <c r="G4636" s="3">
        <v>44781</v>
      </c>
      <c r="H4636" s="3">
        <v>44742</v>
      </c>
      <c r="I4636">
        <v>0</v>
      </c>
      <c r="J4636" t="str">
        <v>USD</v>
      </c>
    </row>
    <row r="4637" spans="5:10" x14ac:dyDescent="0.25">
      <c r="E4637" t="str">
        <v>TPVG</v>
      </c>
      <c r="F4637" t="str">
        <v>TriplePoint Venture Growth BDC Corp</v>
      </c>
      <c r="G4637" s="3">
        <v>44775</v>
      </c>
      <c r="H4637" s="3">
        <v>44742</v>
      </c>
      <c r="I4637">
        <v>0</v>
      </c>
      <c r="J4637" t="str">
        <v>USD</v>
      </c>
    </row>
    <row r="4638" spans="5:10" x14ac:dyDescent="0.25">
      <c r="E4638" t="str">
        <v>TPX</v>
      </c>
      <c r="F4638" t="str">
        <v>Tempur Sealy International Inc</v>
      </c>
      <c r="G4638" s="3">
        <v>44769</v>
      </c>
      <c r="H4638" s="3">
        <v>44742</v>
      </c>
      <c r="I4638">
        <v>0.77</v>
      </c>
      <c r="J4638" t="str">
        <v>USD</v>
      </c>
    </row>
    <row r="4639" spans="5:10" x14ac:dyDescent="0.25">
      <c r="E4639" t="str">
        <v>TR</v>
      </c>
      <c r="F4639" t="str">
        <v>Tootsie Roll Industries Inc</v>
      </c>
      <c r="G4639" s="3">
        <v>44761</v>
      </c>
      <c r="H4639" s="3">
        <v>44742</v>
      </c>
      <c r="I4639">
        <v>0</v>
      </c>
      <c r="J4639" t="str">
        <v>USD</v>
      </c>
    </row>
    <row r="4640" spans="5:10" x14ac:dyDescent="0.25">
      <c r="E4640" t="str">
        <v>TRAGF</v>
      </c>
      <c r="F4640" t="str">
        <v>TRAGF</v>
      </c>
      <c r="G4640" s="3">
        <v>44692</v>
      </c>
      <c r="H4640" s="3">
        <v>44651</v>
      </c>
      <c r="I4640">
        <v>0</v>
      </c>
      <c r="J4640" t="str">
        <v>USD</v>
      </c>
    </row>
    <row r="4641" spans="5:10" x14ac:dyDescent="0.25">
      <c r="E4641" t="str">
        <v>TRAGF</v>
      </c>
      <c r="F4641" t="str">
        <v>TRAGF</v>
      </c>
      <c r="G4641" s="3">
        <v>44781</v>
      </c>
      <c r="H4641" s="3">
        <v>44742</v>
      </c>
      <c r="I4641">
        <v>0</v>
      </c>
      <c r="J4641" t="str">
        <v>USD</v>
      </c>
    </row>
    <row r="4642" spans="5:10" x14ac:dyDescent="0.25">
      <c r="E4642" t="str">
        <v>TRC</v>
      </c>
      <c r="F4642" t="str">
        <v>Tejon Ranch Company</v>
      </c>
      <c r="G4642" s="3">
        <v>44776</v>
      </c>
      <c r="H4642" s="3">
        <v>44742</v>
      </c>
      <c r="I4642">
        <v>-0.02</v>
      </c>
      <c r="J4642" t="str">
        <v>USD</v>
      </c>
    </row>
    <row r="4643" spans="5:10" x14ac:dyDescent="0.25">
      <c r="E4643" t="str">
        <v>TREC</v>
      </c>
      <c r="F4643" t="str">
        <v>Trecora Resources</v>
      </c>
      <c r="G4643" s="3">
        <v>44775</v>
      </c>
      <c r="H4643" s="3">
        <v>44742</v>
      </c>
      <c r="I4643">
        <v>0</v>
      </c>
      <c r="J4643" t="str">
        <v>USD</v>
      </c>
    </row>
    <row r="4644" spans="5:10" x14ac:dyDescent="0.25">
      <c r="E4644" t="str">
        <v>TREE</v>
      </c>
      <c r="F4644" t="str">
        <v>LendingTree Inc</v>
      </c>
      <c r="G4644" s="3">
        <v>44769</v>
      </c>
      <c r="H4644" s="3">
        <v>44742</v>
      </c>
      <c r="I4644">
        <v>0.64</v>
      </c>
      <c r="J4644" t="str">
        <v>USD</v>
      </c>
    </row>
    <row r="4645" spans="5:10" x14ac:dyDescent="0.25">
      <c r="E4645" t="str">
        <v>TREP</v>
      </c>
      <c r="F4645" t="str">
        <v>TREP</v>
      </c>
      <c r="G4645" s="3">
        <v>44700</v>
      </c>
      <c r="H4645" s="3">
        <v>44651</v>
      </c>
      <c r="I4645">
        <v>0</v>
      </c>
      <c r="J4645" t="str">
        <v>USD</v>
      </c>
    </row>
    <row r="4646" spans="5:10" x14ac:dyDescent="0.25">
      <c r="E4646" t="str">
        <v>TREVD</v>
      </c>
      <c r="F4646" t="str">
        <v>TREVD</v>
      </c>
      <c r="G4646" s="3">
        <v>44692</v>
      </c>
      <c r="H4646" s="3">
        <v>44651</v>
      </c>
      <c r="I4646">
        <v>0</v>
      </c>
      <c r="J4646" t="str">
        <v>USD</v>
      </c>
    </row>
    <row r="4647" spans="5:10" x14ac:dyDescent="0.25">
      <c r="E4647" t="str">
        <v>TREVD</v>
      </c>
      <c r="F4647" t="str">
        <v>TREVD</v>
      </c>
      <c r="G4647" s="3">
        <v>44775</v>
      </c>
      <c r="H4647" s="3">
        <v>44742</v>
      </c>
      <c r="I4647">
        <v>0</v>
      </c>
      <c r="J4647" t="str">
        <v>USD</v>
      </c>
    </row>
    <row r="4648" spans="5:10" x14ac:dyDescent="0.25">
      <c r="E4648" t="str">
        <v>TREVF</v>
      </c>
      <c r="F4648" t="str">
        <v>TREVF</v>
      </c>
      <c r="G4648" s="3">
        <v>44775</v>
      </c>
      <c r="H4648" s="3">
        <v>44742</v>
      </c>
      <c r="I4648">
        <v>0</v>
      </c>
      <c r="J4648" t="str">
        <v>USD</v>
      </c>
    </row>
    <row r="4649" spans="5:10" x14ac:dyDescent="0.25">
      <c r="E4649" t="str">
        <v>TREX</v>
      </c>
      <c r="F4649" t="str">
        <v>TREX Co. Inc</v>
      </c>
      <c r="G4649" s="3">
        <v>44774</v>
      </c>
      <c r="H4649" s="3">
        <v>44742</v>
      </c>
      <c r="I4649">
        <v>0</v>
      </c>
      <c r="J4649" t="str">
        <v>USD</v>
      </c>
    </row>
    <row r="4650" spans="5:10" x14ac:dyDescent="0.25">
      <c r="E4650" t="str">
        <v>TRGP</v>
      </c>
      <c r="F4650" t="str">
        <v>Targa Resources Corp</v>
      </c>
      <c r="G4650" s="3">
        <v>44776</v>
      </c>
      <c r="H4650" s="3">
        <v>44742</v>
      </c>
      <c r="I4650">
        <v>0.88</v>
      </c>
      <c r="J4650" t="str">
        <v>USD</v>
      </c>
    </row>
    <row r="4651" spans="5:10" x14ac:dyDescent="0.25">
      <c r="E4651" t="str">
        <v>TRHC</v>
      </c>
      <c r="F4651" t="str">
        <v>Tabula Rasa HealthCare Inc</v>
      </c>
      <c r="G4651" s="3">
        <v>44776</v>
      </c>
      <c r="H4651" s="3">
        <v>44742</v>
      </c>
      <c r="I4651">
        <v>0</v>
      </c>
      <c r="J4651" t="str">
        <v>USD</v>
      </c>
    </row>
    <row r="4652" spans="5:10" x14ac:dyDescent="0.25">
      <c r="E4652" t="str">
        <v>TRI</v>
      </c>
      <c r="F4652" t="str">
        <v>Thomson-Reuters Corp</v>
      </c>
      <c r="G4652" s="3">
        <v>44776</v>
      </c>
      <c r="H4652" s="3">
        <v>44742</v>
      </c>
      <c r="I4652">
        <v>0.53</v>
      </c>
      <c r="J4652" t="str">
        <v>USD</v>
      </c>
    </row>
    <row r="4653" spans="5:10" x14ac:dyDescent="0.25">
      <c r="E4653" t="str">
        <v>TRIN</v>
      </c>
      <c r="F4653" t="str">
        <v>Trinity Capital Inc</v>
      </c>
      <c r="G4653" s="3">
        <v>44776</v>
      </c>
      <c r="H4653" s="3">
        <v>44742</v>
      </c>
      <c r="I4653">
        <v>0</v>
      </c>
      <c r="J4653" t="str">
        <v>USD</v>
      </c>
    </row>
    <row r="4654" spans="5:10" x14ac:dyDescent="0.25">
      <c r="E4654" t="str">
        <v>TRIP</v>
      </c>
      <c r="F4654" t="str">
        <v>TripAdvisor Inc</v>
      </c>
      <c r="G4654" s="3">
        <v>44776</v>
      </c>
      <c r="H4654" s="3">
        <v>44742</v>
      </c>
      <c r="I4654">
        <v>0.25</v>
      </c>
      <c r="J4654" t="str">
        <v>USD</v>
      </c>
    </row>
    <row r="4655" spans="5:10" x14ac:dyDescent="0.25">
      <c r="E4655" t="str">
        <v>TRMB</v>
      </c>
      <c r="F4655" t="str">
        <v>Trimble Inc</v>
      </c>
      <c r="G4655" s="3">
        <v>44775</v>
      </c>
      <c r="H4655" s="3">
        <v>44742</v>
      </c>
      <c r="I4655">
        <v>0</v>
      </c>
      <c r="J4655" t="str">
        <v>USD</v>
      </c>
    </row>
    <row r="4656" spans="5:10" x14ac:dyDescent="0.25">
      <c r="E4656" t="str">
        <v>TRMK</v>
      </c>
      <c r="F4656" t="str">
        <v>Trustmark Corp</v>
      </c>
      <c r="G4656" s="3">
        <v>44767</v>
      </c>
      <c r="H4656" s="3">
        <v>44742</v>
      </c>
      <c r="I4656">
        <v>0.49</v>
      </c>
      <c r="J4656" t="str">
        <v>USD</v>
      </c>
    </row>
    <row r="4657" spans="5:10" x14ac:dyDescent="0.25">
      <c r="E4657" t="str">
        <v>TRMLF</v>
      </c>
      <c r="F4657" t="str">
        <v>TRMLF</v>
      </c>
      <c r="G4657" s="3">
        <v>44768</v>
      </c>
      <c r="H4657" s="3">
        <v>44742</v>
      </c>
      <c r="I4657">
        <v>0</v>
      </c>
      <c r="J4657" t="str">
        <v>USD</v>
      </c>
    </row>
    <row r="4658" spans="5:10" x14ac:dyDescent="0.25">
      <c r="E4658" t="str">
        <v>TRMT</v>
      </c>
      <c r="F4658" t="str">
        <v>TRMT</v>
      </c>
      <c r="G4658" s="3">
        <v>44767</v>
      </c>
      <c r="H4658" s="3">
        <v>44742</v>
      </c>
      <c r="I4658">
        <v>0</v>
      </c>
      <c r="J4658" t="str">
        <v>USD</v>
      </c>
    </row>
    <row r="4659" spans="5:10" x14ac:dyDescent="0.25">
      <c r="E4659" t="str">
        <v>TRN</v>
      </c>
      <c r="F4659" t="str">
        <v>Trinity Industries Inc</v>
      </c>
      <c r="G4659" s="3">
        <v>44762</v>
      </c>
      <c r="H4659" s="3">
        <v>44742</v>
      </c>
      <c r="I4659">
        <v>0.16</v>
      </c>
      <c r="J4659" t="str">
        <v>USD</v>
      </c>
    </row>
    <row r="4660" spans="5:10" x14ac:dyDescent="0.25">
      <c r="E4660" t="str">
        <v>TRNO</v>
      </c>
      <c r="F4660" t="str">
        <v>Terreno Realty Corp</v>
      </c>
      <c r="G4660" s="3">
        <v>44775</v>
      </c>
      <c r="H4660" s="3">
        <v>44742</v>
      </c>
      <c r="I4660">
        <v>0.27</v>
      </c>
      <c r="J4660" t="str">
        <v>USD</v>
      </c>
    </row>
    <row r="4661" spans="5:10" x14ac:dyDescent="0.25">
      <c r="E4661" t="str">
        <v>TRNS</v>
      </c>
      <c r="F4661" t="str">
        <v>Transcat Inc</v>
      </c>
      <c r="G4661" s="3">
        <v>44704</v>
      </c>
      <c r="H4661" s="3">
        <v>44651</v>
      </c>
      <c r="I4661">
        <v>0.44</v>
      </c>
      <c r="J4661" t="str">
        <v>USD</v>
      </c>
    </row>
    <row r="4662" spans="5:10" x14ac:dyDescent="0.25">
      <c r="E4662" t="str">
        <v>TRNS</v>
      </c>
      <c r="F4662" t="str">
        <v>Transcat Inc</v>
      </c>
      <c r="G4662" s="3">
        <v>44767</v>
      </c>
      <c r="H4662" s="3">
        <v>44742</v>
      </c>
      <c r="I4662">
        <v>0</v>
      </c>
      <c r="J4662" t="str">
        <v>USD</v>
      </c>
    </row>
    <row r="4663" spans="5:10" x14ac:dyDescent="0.25">
      <c r="E4663" t="str">
        <v>TROW</v>
      </c>
      <c r="F4663" t="str">
        <v>T. Rowe Price Group Inc</v>
      </c>
      <c r="G4663" s="3">
        <v>44769</v>
      </c>
      <c r="H4663" s="3">
        <v>44742</v>
      </c>
      <c r="I4663">
        <v>2.57</v>
      </c>
      <c r="J4663" t="str">
        <v>USD</v>
      </c>
    </row>
    <row r="4664" spans="5:10" x14ac:dyDescent="0.25">
      <c r="E4664" t="str">
        <v>TROX</v>
      </c>
      <c r="F4664" t="str">
        <v>Tronox Holdings plc - Class A</v>
      </c>
      <c r="G4664" s="3">
        <v>44768</v>
      </c>
      <c r="H4664" s="3">
        <v>44742</v>
      </c>
      <c r="I4664">
        <v>0.86</v>
      </c>
      <c r="J4664" t="str">
        <v>USD</v>
      </c>
    </row>
    <row r="4665" spans="5:10" x14ac:dyDescent="0.25">
      <c r="E4665" t="str">
        <v>TRP</v>
      </c>
      <c r="F4665" t="str">
        <v>TC Energy Corporation</v>
      </c>
      <c r="G4665" s="3">
        <v>44769</v>
      </c>
      <c r="H4665" s="3">
        <v>44742</v>
      </c>
      <c r="I4665">
        <v>0.78</v>
      </c>
      <c r="J4665" t="str">
        <v>CAD</v>
      </c>
    </row>
    <row r="4666" spans="5:10" x14ac:dyDescent="0.25">
      <c r="E4666" t="str">
        <v>TRQ</v>
      </c>
      <c r="F4666" t="str">
        <v>Turquoise Hill Resources Ltd</v>
      </c>
      <c r="G4666" s="3">
        <v>44769</v>
      </c>
      <c r="H4666" s="3">
        <v>44742</v>
      </c>
      <c r="I4666">
        <v>0</v>
      </c>
      <c r="J4666" t="str">
        <v>USD</v>
      </c>
    </row>
    <row r="4667" spans="5:10" x14ac:dyDescent="0.25">
      <c r="E4667" t="str">
        <v>TRRSF</v>
      </c>
      <c r="F4667" t="str">
        <v>TRRSF</v>
      </c>
      <c r="G4667" s="3">
        <v>44775</v>
      </c>
      <c r="H4667" s="3">
        <v>44742</v>
      </c>
      <c r="I4667">
        <v>0</v>
      </c>
      <c r="J4667" t="str">
        <v>USD</v>
      </c>
    </row>
    <row r="4668" spans="5:10" x14ac:dyDescent="0.25">
      <c r="E4668" t="str">
        <v>TRRVF</v>
      </c>
      <c r="F4668" t="str">
        <v>TRRVF</v>
      </c>
      <c r="G4668" s="3">
        <v>44782</v>
      </c>
      <c r="H4668" s="3">
        <v>44742</v>
      </c>
      <c r="I4668">
        <v>0</v>
      </c>
      <c r="J4668" t="str">
        <v>USD</v>
      </c>
    </row>
    <row r="4669" spans="5:10" x14ac:dyDescent="0.25">
      <c r="E4669" t="str">
        <v>TRS</v>
      </c>
      <c r="F4669" t="str">
        <v>Trimas Corporation</v>
      </c>
      <c r="G4669" s="3">
        <v>44769</v>
      </c>
      <c r="H4669" s="3">
        <v>44742</v>
      </c>
      <c r="I4669">
        <v>0.6</v>
      </c>
      <c r="J4669" t="str">
        <v>USD</v>
      </c>
    </row>
    <row r="4670" spans="5:10" x14ac:dyDescent="0.25">
      <c r="E4670" t="str">
        <v>TRST</v>
      </c>
      <c r="F4670" t="str">
        <v>Trustco Bank Corp</v>
      </c>
      <c r="G4670" s="3">
        <v>44761</v>
      </c>
      <c r="H4670" s="3">
        <v>44742</v>
      </c>
      <c r="I4670">
        <v>0.77</v>
      </c>
      <c r="J4670" t="str">
        <v>USD</v>
      </c>
    </row>
    <row r="4671" spans="5:10" x14ac:dyDescent="0.25">
      <c r="E4671" t="str">
        <v>TRSWF</v>
      </c>
      <c r="F4671" t="str">
        <v>TRSWF</v>
      </c>
      <c r="G4671" s="3">
        <v>44781</v>
      </c>
      <c r="H4671" s="3">
        <v>44742</v>
      </c>
      <c r="I4671">
        <v>0</v>
      </c>
      <c r="J4671" t="str">
        <v>USD</v>
      </c>
    </row>
    <row r="4672" spans="5:10" x14ac:dyDescent="0.25">
      <c r="E4672" t="str">
        <v>TRT</v>
      </c>
      <c r="F4672" t="str">
        <v>Trio-Tech International</v>
      </c>
      <c r="G4672" s="3">
        <v>44693</v>
      </c>
      <c r="H4672" s="3">
        <v>44651</v>
      </c>
      <c r="I4672">
        <v>0</v>
      </c>
      <c r="J4672" t="str">
        <v>USD</v>
      </c>
    </row>
    <row r="4673" spans="5:10" x14ac:dyDescent="0.25">
      <c r="E4673" t="str">
        <v>TRTN</v>
      </c>
      <c r="F4673" t="str">
        <v>Triton International Ltd</v>
      </c>
      <c r="G4673" s="3">
        <v>44767</v>
      </c>
      <c r="H4673" s="3">
        <v>44742</v>
      </c>
      <c r="I4673">
        <v>2.68</v>
      </c>
      <c r="J4673" t="str">
        <v>USD</v>
      </c>
    </row>
    <row r="4674" spans="5:10" x14ac:dyDescent="0.25">
      <c r="E4674" t="str">
        <v>TRTX</v>
      </c>
      <c r="F4674" t="str">
        <v>TPG RE Finance Trust Inc</v>
      </c>
      <c r="G4674" s="3">
        <v>44774</v>
      </c>
      <c r="H4674" s="3">
        <v>44742</v>
      </c>
      <c r="I4674">
        <v>0.28000000000000003</v>
      </c>
      <c r="J4674" t="str">
        <v>USD</v>
      </c>
    </row>
    <row r="4675" spans="5:10" x14ac:dyDescent="0.25">
      <c r="E4675" t="str">
        <v>TRU</v>
      </c>
      <c r="F4675" t="str">
        <v>TransUnion</v>
      </c>
      <c r="G4675" s="3">
        <v>44767</v>
      </c>
      <c r="H4675" s="3">
        <v>44742</v>
      </c>
      <c r="I4675">
        <v>0.98</v>
      </c>
      <c r="J4675" t="str">
        <v>USD</v>
      </c>
    </row>
    <row r="4676" spans="5:10" x14ac:dyDescent="0.25">
      <c r="E4676" t="str">
        <v>TRUE</v>
      </c>
      <c r="F4676" t="str">
        <v>Truecar Inc</v>
      </c>
      <c r="G4676" s="3">
        <v>44776</v>
      </c>
      <c r="H4676" s="3">
        <v>44742</v>
      </c>
      <c r="I4676">
        <v>0</v>
      </c>
      <c r="J4676" t="str">
        <v>USD</v>
      </c>
    </row>
    <row r="4677" spans="5:10" x14ac:dyDescent="0.25">
      <c r="E4677" t="str">
        <v>TRUP</v>
      </c>
      <c r="F4677" t="str">
        <v>Trupanion Inc</v>
      </c>
      <c r="G4677" s="3">
        <v>44776</v>
      </c>
      <c r="H4677" s="3">
        <v>44742</v>
      </c>
      <c r="I4677">
        <v>-0.19</v>
      </c>
      <c r="J4677" t="str">
        <v>USD</v>
      </c>
    </row>
    <row r="4678" spans="5:10" x14ac:dyDescent="0.25">
      <c r="E4678" t="str">
        <v>TRV</v>
      </c>
      <c r="F4678" t="str">
        <v>Travelers Companies Inc</v>
      </c>
      <c r="G4678" s="3">
        <v>44760</v>
      </c>
      <c r="H4678" s="3">
        <v>44742</v>
      </c>
      <c r="I4678">
        <v>1.95</v>
      </c>
      <c r="J4678" t="str">
        <v>USD</v>
      </c>
    </row>
    <row r="4679" spans="5:10" x14ac:dyDescent="0.25">
      <c r="E4679" t="str">
        <v>TRVG</v>
      </c>
      <c r="F4679" t="str">
        <v>Trivago NV</v>
      </c>
      <c r="G4679" s="3">
        <v>44769</v>
      </c>
      <c r="H4679" s="3">
        <v>44742</v>
      </c>
      <c r="I4679">
        <v>0.01</v>
      </c>
      <c r="J4679" t="str">
        <v>EUR</v>
      </c>
    </row>
    <row r="4680" spans="5:10" x14ac:dyDescent="0.25">
      <c r="E4680" t="str">
        <v>TRVI</v>
      </c>
      <c r="F4680" t="str">
        <v>Trevi Therapeutics Inc</v>
      </c>
      <c r="G4680" s="3">
        <v>44693</v>
      </c>
      <c r="H4680" s="3">
        <v>44651</v>
      </c>
      <c r="I4680">
        <v>-0.28999999999999998</v>
      </c>
      <c r="J4680" t="str">
        <v>USD</v>
      </c>
    </row>
    <row r="4681" spans="5:10" x14ac:dyDescent="0.25">
      <c r="E4681" t="str">
        <v>TRVN</v>
      </c>
      <c r="F4681" t="str">
        <v>Trevena Inc</v>
      </c>
      <c r="G4681" s="3">
        <v>44692</v>
      </c>
      <c r="H4681" s="3">
        <v>44651</v>
      </c>
      <c r="I4681">
        <v>-0.09</v>
      </c>
      <c r="J4681" t="str">
        <v>USD</v>
      </c>
    </row>
    <row r="4682" spans="5:10" x14ac:dyDescent="0.25">
      <c r="E4682" t="str">
        <v>TRX</v>
      </c>
      <c r="F4682" t="str">
        <v>Tanzanian Gold Corp</v>
      </c>
      <c r="G4682" s="3">
        <v>44755</v>
      </c>
      <c r="H4682" s="3">
        <v>44712</v>
      </c>
      <c r="I4682">
        <v>0</v>
      </c>
      <c r="J4682" t="str">
        <v>USD</v>
      </c>
    </row>
    <row r="4683" spans="5:10" x14ac:dyDescent="0.25">
      <c r="E4683" t="str">
        <v>TRZBF</v>
      </c>
      <c r="F4683" t="str">
        <v>TRZBF</v>
      </c>
      <c r="G4683" s="3">
        <v>44720</v>
      </c>
      <c r="H4683" s="3">
        <v>44681</v>
      </c>
      <c r="I4683">
        <v>0</v>
      </c>
      <c r="J4683" t="str">
        <v>CAD</v>
      </c>
    </row>
    <row r="4684" spans="5:10" x14ac:dyDescent="0.25">
      <c r="E4684" t="str">
        <v>TSBK</v>
      </c>
      <c r="F4684" t="str">
        <v>Timberland Bancorp Inc</v>
      </c>
      <c r="G4684" s="3">
        <v>44767</v>
      </c>
      <c r="H4684" s="3">
        <v>44742</v>
      </c>
      <c r="I4684">
        <v>0</v>
      </c>
      <c r="J4684" t="str">
        <v>USD</v>
      </c>
    </row>
    <row r="4685" spans="5:10" x14ac:dyDescent="0.25">
      <c r="E4685" t="str">
        <v>TSC</v>
      </c>
      <c r="F4685" t="str">
        <v>Tristate Capital Holdings Inc</v>
      </c>
      <c r="G4685" s="3">
        <v>44761</v>
      </c>
      <c r="H4685" s="3">
        <v>44742</v>
      </c>
      <c r="I4685">
        <v>0.5</v>
      </c>
      <c r="J4685" t="str">
        <v>USD</v>
      </c>
    </row>
    <row r="4686" spans="5:10" x14ac:dyDescent="0.25">
      <c r="E4686" t="str">
        <v>TSCO</v>
      </c>
      <c r="F4686" t="str">
        <v>Tractor Supply Company</v>
      </c>
      <c r="G4686" s="3">
        <v>44760</v>
      </c>
      <c r="H4686" s="3">
        <v>44742</v>
      </c>
      <c r="I4686">
        <v>3.46</v>
      </c>
      <c r="J4686" t="str">
        <v>USD</v>
      </c>
    </row>
    <row r="4687" spans="5:10" x14ac:dyDescent="0.25">
      <c r="E4687" t="str">
        <v>TSE</v>
      </c>
      <c r="F4687" t="str">
        <v>Trinseo PLC</v>
      </c>
      <c r="G4687" s="3">
        <v>44775</v>
      </c>
      <c r="H4687" s="3">
        <v>44742</v>
      </c>
      <c r="I4687">
        <v>0</v>
      </c>
      <c r="J4687" t="str">
        <v>USD</v>
      </c>
    </row>
    <row r="4688" spans="5:10" x14ac:dyDescent="0.25">
      <c r="E4688" t="str">
        <v>TSEM</v>
      </c>
      <c r="F4688" t="str">
        <v>Tower Semiconductor Ltd</v>
      </c>
      <c r="G4688" s="3">
        <v>44697</v>
      </c>
      <c r="H4688" s="3">
        <v>44651</v>
      </c>
      <c r="I4688">
        <v>0.5</v>
      </c>
      <c r="J4688" t="str">
        <v>USD</v>
      </c>
    </row>
    <row r="4689" spans="5:10" x14ac:dyDescent="0.25">
      <c r="E4689" t="str">
        <v>TSEM</v>
      </c>
      <c r="F4689" t="str">
        <v>Tower Semiconductor Ltd</v>
      </c>
      <c r="G4689" s="3">
        <v>44774</v>
      </c>
      <c r="H4689" s="3">
        <v>44742</v>
      </c>
      <c r="I4689">
        <v>0</v>
      </c>
      <c r="J4689" t="str">
        <v>USD</v>
      </c>
    </row>
    <row r="4690" spans="5:10" x14ac:dyDescent="0.25">
      <c r="E4690" t="str">
        <v>TSKFF</v>
      </c>
      <c r="F4690" t="str">
        <v>TSKFF</v>
      </c>
      <c r="G4690" s="3">
        <v>44781</v>
      </c>
      <c r="H4690" s="3">
        <v>44742</v>
      </c>
      <c r="I4690">
        <v>0</v>
      </c>
      <c r="J4690" t="str">
        <v>USD</v>
      </c>
    </row>
    <row r="4691" spans="5:10" x14ac:dyDescent="0.25">
      <c r="E4691" t="str">
        <v>TSLA</v>
      </c>
      <c r="F4691" t="str">
        <v>Tesla Inc</v>
      </c>
      <c r="G4691" s="3">
        <v>44767</v>
      </c>
      <c r="H4691" s="3">
        <v>44742</v>
      </c>
      <c r="I4691">
        <v>2.27</v>
      </c>
      <c r="J4691" t="str">
        <v>USD</v>
      </c>
    </row>
    <row r="4692" spans="5:10" x14ac:dyDescent="0.25">
      <c r="E4692" t="str">
        <v>TSLX</v>
      </c>
      <c r="F4692" t="str">
        <v>Sixth Street Specialty Lending Inc</v>
      </c>
      <c r="G4692" s="3">
        <v>44774</v>
      </c>
      <c r="H4692" s="3">
        <v>44742</v>
      </c>
      <c r="I4692">
        <v>0</v>
      </c>
      <c r="J4692" t="str">
        <v>USD</v>
      </c>
    </row>
    <row r="4693" spans="5:10" x14ac:dyDescent="0.25">
      <c r="E4693" t="str">
        <v>TSN</v>
      </c>
      <c r="F4693" t="str">
        <v>Tyson Foods Inc - Class A</v>
      </c>
      <c r="G4693" s="3">
        <v>44781</v>
      </c>
      <c r="H4693" s="3">
        <v>44742</v>
      </c>
      <c r="I4693">
        <v>0</v>
      </c>
      <c r="J4693" t="str">
        <v>USD</v>
      </c>
    </row>
    <row r="4694" spans="5:10" x14ac:dyDescent="0.25">
      <c r="E4694" t="str">
        <v>TSP</v>
      </c>
      <c r="F4694" t="str">
        <v>TuSimple Holdings Inc - Class A</v>
      </c>
      <c r="G4694" s="3">
        <v>44776</v>
      </c>
      <c r="H4694" s="3">
        <v>44742</v>
      </c>
      <c r="I4694">
        <v>-0.57999999999999996</v>
      </c>
      <c r="J4694" t="str">
        <v>USD</v>
      </c>
    </row>
    <row r="4695" spans="5:10" x14ac:dyDescent="0.25">
      <c r="E4695" t="str">
        <v>TSQ</v>
      </c>
      <c r="F4695" t="str">
        <v>Townsquare Media Inc - Class A</v>
      </c>
      <c r="G4695" s="3">
        <v>44774</v>
      </c>
      <c r="H4695" s="3">
        <v>44742</v>
      </c>
      <c r="I4695">
        <v>0</v>
      </c>
      <c r="J4695" t="str">
        <v>USD</v>
      </c>
    </row>
    <row r="4696" spans="5:10" x14ac:dyDescent="0.25">
      <c r="E4696" t="str">
        <v>TSSI</v>
      </c>
      <c r="F4696" t="str">
        <v>TSSI</v>
      </c>
      <c r="G4696" s="3">
        <v>44697</v>
      </c>
      <c r="H4696" s="3">
        <v>44651</v>
      </c>
      <c r="I4696">
        <v>0</v>
      </c>
      <c r="J4696" t="str">
        <v>USD</v>
      </c>
    </row>
    <row r="4697" spans="5:10" x14ac:dyDescent="0.25">
      <c r="E4697" t="str">
        <v>TSUKF</v>
      </c>
      <c r="F4697" t="str">
        <v>TSUKF</v>
      </c>
      <c r="G4697" s="3">
        <v>44693</v>
      </c>
      <c r="H4697" s="3">
        <v>44651</v>
      </c>
      <c r="I4697">
        <v>0</v>
      </c>
      <c r="J4697" t="str">
        <v>USD</v>
      </c>
    </row>
    <row r="4698" spans="5:10" x14ac:dyDescent="0.25">
      <c r="E4698" t="str">
        <v>TSUKF</v>
      </c>
      <c r="F4698" t="str">
        <v>TSUKF</v>
      </c>
      <c r="G4698" s="3">
        <v>44769</v>
      </c>
      <c r="H4698" s="3">
        <v>44742</v>
      </c>
      <c r="I4698">
        <v>0</v>
      </c>
      <c r="J4698" t="str">
        <v>USD</v>
      </c>
    </row>
    <row r="4699" spans="5:10" x14ac:dyDescent="0.25">
      <c r="E4699" t="str">
        <v>TTC</v>
      </c>
      <c r="F4699" t="str">
        <v>Toro Company</v>
      </c>
      <c r="G4699" s="3">
        <v>44714</v>
      </c>
      <c r="H4699" s="3">
        <v>44681</v>
      </c>
      <c r="I4699">
        <v>1.24</v>
      </c>
      <c r="J4699" t="str">
        <v>USD</v>
      </c>
    </row>
    <row r="4700" spans="5:10" x14ac:dyDescent="0.25">
      <c r="E4700" t="str">
        <v>TTD</v>
      </c>
      <c r="F4700" t="str">
        <v>Trade Desk Inc - Class A</v>
      </c>
      <c r="G4700" s="3">
        <v>44781</v>
      </c>
      <c r="H4700" s="3">
        <v>44742</v>
      </c>
      <c r="I4700">
        <v>0</v>
      </c>
      <c r="J4700" t="str">
        <v>USD</v>
      </c>
    </row>
    <row r="4701" spans="5:10" x14ac:dyDescent="0.25">
      <c r="E4701" t="str">
        <v>TTEC</v>
      </c>
      <c r="F4701" t="str">
        <v>TTEC Holdings Inc</v>
      </c>
      <c r="G4701" s="3">
        <v>44774</v>
      </c>
      <c r="H4701" s="3">
        <v>44742</v>
      </c>
      <c r="I4701">
        <v>0.85</v>
      </c>
      <c r="J4701" t="str">
        <v>USD</v>
      </c>
    </row>
    <row r="4702" spans="5:10" x14ac:dyDescent="0.25">
      <c r="E4702" t="str">
        <v>TTEK</v>
      </c>
      <c r="F4702" t="str">
        <v>Tetra Tech Inc</v>
      </c>
      <c r="G4702" s="3">
        <v>44768</v>
      </c>
      <c r="H4702" s="3">
        <v>44742</v>
      </c>
      <c r="I4702">
        <v>0</v>
      </c>
      <c r="J4702" t="str">
        <v>USD</v>
      </c>
    </row>
    <row r="4703" spans="5:10" x14ac:dyDescent="0.25">
      <c r="E4703" t="str">
        <v>TTGT</v>
      </c>
      <c r="F4703" t="str">
        <v>Techtarget Inc</v>
      </c>
      <c r="G4703" s="3">
        <v>44775</v>
      </c>
      <c r="H4703" s="3">
        <v>44742</v>
      </c>
      <c r="I4703">
        <v>0</v>
      </c>
      <c r="J4703" t="str">
        <v>USD</v>
      </c>
    </row>
    <row r="4704" spans="5:10" x14ac:dyDescent="0.25">
      <c r="E4704" t="str">
        <v>TTI</v>
      </c>
      <c r="F4704" t="str">
        <v>Tetra Technologies Inc</v>
      </c>
      <c r="G4704" s="3">
        <v>44774</v>
      </c>
      <c r="H4704" s="3">
        <v>44742</v>
      </c>
      <c r="I4704">
        <v>0.04</v>
      </c>
      <c r="J4704" t="str">
        <v>USD</v>
      </c>
    </row>
    <row r="4705" spans="5:10" x14ac:dyDescent="0.25">
      <c r="E4705" t="str">
        <v>TTMI</v>
      </c>
      <c r="F4705" t="str">
        <v>TTM Technologies Inc</v>
      </c>
      <c r="G4705" s="3">
        <v>44768</v>
      </c>
      <c r="H4705" s="3">
        <v>44742</v>
      </c>
      <c r="I4705">
        <v>0.32</v>
      </c>
      <c r="J4705" t="str">
        <v>USD</v>
      </c>
    </row>
    <row r="4706" spans="5:10" x14ac:dyDescent="0.25">
      <c r="E4706" t="str">
        <v>TTMZF</v>
      </c>
      <c r="F4706" t="str">
        <v>TTMZF</v>
      </c>
      <c r="G4706" s="3">
        <v>44705</v>
      </c>
      <c r="H4706" s="3">
        <v>44651</v>
      </c>
      <c r="I4706">
        <v>0</v>
      </c>
      <c r="J4706" t="str">
        <v>USD</v>
      </c>
    </row>
    <row r="4707" spans="5:10" x14ac:dyDescent="0.25">
      <c r="E4707" t="str">
        <v>TTOO</v>
      </c>
      <c r="F4707" t="str">
        <v>T2 Biosystems Inc</v>
      </c>
      <c r="G4707" s="3">
        <v>44776</v>
      </c>
      <c r="H4707" s="3">
        <v>44742</v>
      </c>
      <c r="I4707">
        <v>0</v>
      </c>
      <c r="J4707" t="str">
        <v>USD</v>
      </c>
    </row>
    <row r="4708" spans="5:10" x14ac:dyDescent="0.25">
      <c r="E4708" t="str">
        <v>TTSH</v>
      </c>
      <c r="F4708" t="str">
        <v>Tile Shop Hldgs Inc</v>
      </c>
      <c r="G4708" s="3">
        <v>44776</v>
      </c>
      <c r="H4708" s="3">
        <v>44742</v>
      </c>
      <c r="I4708">
        <v>0.06</v>
      </c>
      <c r="J4708" t="str">
        <v>USD</v>
      </c>
    </row>
    <row r="4709" spans="5:10" x14ac:dyDescent="0.25">
      <c r="E4709" t="str">
        <v>TTTGF</v>
      </c>
      <c r="F4709" t="str">
        <v>TTTGF</v>
      </c>
      <c r="G4709" s="3">
        <v>44697</v>
      </c>
      <c r="H4709" s="3">
        <v>44651</v>
      </c>
      <c r="I4709">
        <v>0</v>
      </c>
      <c r="J4709" t="str">
        <v>USD</v>
      </c>
    </row>
    <row r="4710" spans="5:10" x14ac:dyDescent="0.25">
      <c r="E4710" t="str">
        <v>TTTGF</v>
      </c>
      <c r="F4710" t="str">
        <v>TTTGF</v>
      </c>
      <c r="G4710" s="3">
        <v>44781</v>
      </c>
      <c r="H4710" s="3">
        <v>44742</v>
      </c>
      <c r="I4710">
        <v>0</v>
      </c>
      <c r="J4710" t="str">
        <v>USD</v>
      </c>
    </row>
    <row r="4711" spans="5:10" x14ac:dyDescent="0.25">
      <c r="E4711" t="str">
        <v>TTWO</v>
      </c>
      <c r="F4711" t="str">
        <v>Take-Two Interactive Software Inc</v>
      </c>
      <c r="G4711" s="3">
        <v>44697</v>
      </c>
      <c r="H4711" s="3">
        <v>44651</v>
      </c>
      <c r="I4711">
        <v>1.05</v>
      </c>
      <c r="J4711" t="str">
        <v>USD</v>
      </c>
    </row>
    <row r="4712" spans="5:10" x14ac:dyDescent="0.25">
      <c r="E4712" t="str">
        <v>TTWO</v>
      </c>
      <c r="F4712" t="str">
        <v>Take-Two Interactive Software Inc</v>
      </c>
      <c r="G4712" s="3">
        <v>44774</v>
      </c>
      <c r="H4712" s="3">
        <v>44742</v>
      </c>
      <c r="I4712">
        <v>0</v>
      </c>
      <c r="J4712" t="str">
        <v>USD</v>
      </c>
    </row>
    <row r="4713" spans="5:10" x14ac:dyDescent="0.25">
      <c r="E4713" t="str">
        <v>TU</v>
      </c>
      <c r="F4713" t="str">
        <v>Telus Corp</v>
      </c>
      <c r="G4713" s="3">
        <v>44770</v>
      </c>
      <c r="H4713" s="3">
        <v>44742</v>
      </c>
      <c r="I4713">
        <v>0</v>
      </c>
      <c r="J4713" t="str">
        <v>CAD</v>
      </c>
    </row>
    <row r="4714" spans="5:10" x14ac:dyDescent="0.25">
      <c r="E4714" t="str">
        <v>TUEM</v>
      </c>
      <c r="F4714" t="str">
        <v>Tuesday Morning Corp - New</v>
      </c>
      <c r="G4714" s="3">
        <v>44693</v>
      </c>
      <c r="H4714" s="3">
        <v>44651</v>
      </c>
      <c r="I4714">
        <v>-0.18</v>
      </c>
      <c r="J4714" t="str">
        <v>USD</v>
      </c>
    </row>
    <row r="4715" spans="5:10" x14ac:dyDescent="0.25">
      <c r="E4715" t="str">
        <v>TUERF</v>
      </c>
      <c r="F4715" t="str">
        <v>TUERF</v>
      </c>
      <c r="G4715" s="3">
        <v>44775</v>
      </c>
      <c r="H4715" s="3">
        <v>44742</v>
      </c>
      <c r="I4715">
        <v>0</v>
      </c>
      <c r="J4715" t="str">
        <v>USD</v>
      </c>
    </row>
    <row r="4716" spans="5:10" x14ac:dyDescent="0.25">
      <c r="E4716" t="str">
        <v>TUFN</v>
      </c>
      <c r="F4716" t="str">
        <v>Tufin Software Technologies Ltd</v>
      </c>
      <c r="G4716" s="3">
        <v>44692</v>
      </c>
      <c r="H4716" s="3">
        <v>44651</v>
      </c>
      <c r="I4716">
        <v>-0.28999999999999998</v>
      </c>
      <c r="J4716" t="str">
        <v>USD</v>
      </c>
    </row>
    <row r="4717" spans="5:10" x14ac:dyDescent="0.25">
      <c r="E4717" t="str">
        <v>TUFN</v>
      </c>
      <c r="F4717" t="str">
        <v>Tufin Software Technologies Ltd</v>
      </c>
      <c r="G4717" s="3">
        <v>44782</v>
      </c>
      <c r="H4717" s="3">
        <v>44742</v>
      </c>
      <c r="I4717">
        <v>0</v>
      </c>
      <c r="J4717" t="str">
        <v>USD</v>
      </c>
    </row>
    <row r="4718" spans="5:10" x14ac:dyDescent="0.25">
      <c r="E4718" t="str">
        <v>TUP</v>
      </c>
      <c r="F4718" t="str">
        <v>Tupperware Brands Corporation</v>
      </c>
      <c r="G4718" s="3">
        <v>44775</v>
      </c>
      <c r="H4718" s="3">
        <v>44742</v>
      </c>
      <c r="I4718">
        <v>0</v>
      </c>
      <c r="J4718" t="str">
        <v>USD</v>
      </c>
    </row>
    <row r="4719" spans="5:10" x14ac:dyDescent="0.25">
      <c r="E4719" t="str">
        <v>TURN</v>
      </c>
      <c r="F4719" t="str">
        <v>180 Degree Capital Corp</v>
      </c>
      <c r="G4719" s="3">
        <v>44692</v>
      </c>
      <c r="H4719" s="3">
        <v>44651</v>
      </c>
      <c r="I4719">
        <v>0</v>
      </c>
      <c r="J4719" t="str">
        <v>USD</v>
      </c>
    </row>
    <row r="4720" spans="5:10" x14ac:dyDescent="0.25">
      <c r="E4720" t="str">
        <v>TURN</v>
      </c>
      <c r="F4720" t="str">
        <v>180 Degree Capital Corp</v>
      </c>
      <c r="G4720" s="3">
        <v>44781</v>
      </c>
      <c r="H4720" s="3">
        <v>44742</v>
      </c>
      <c r="I4720">
        <v>0</v>
      </c>
      <c r="J4720" t="str">
        <v>USD</v>
      </c>
    </row>
    <row r="4721" spans="5:10" x14ac:dyDescent="0.25">
      <c r="E4721" t="str">
        <v>TUSK</v>
      </c>
      <c r="F4721" t="str">
        <v>Mammoth Energy Services Inc</v>
      </c>
      <c r="G4721" s="3">
        <v>44770</v>
      </c>
      <c r="H4721" s="3">
        <v>44742</v>
      </c>
      <c r="I4721">
        <v>0</v>
      </c>
      <c r="J4721" t="str">
        <v>USD</v>
      </c>
    </row>
    <row r="4722" spans="5:10" x14ac:dyDescent="0.25">
      <c r="E4722" t="str">
        <v>TUYA</v>
      </c>
      <c r="F4722" t="str">
        <v>Tuya Inc</v>
      </c>
      <c r="G4722" s="3">
        <v>44692</v>
      </c>
      <c r="H4722" s="3">
        <v>44651</v>
      </c>
      <c r="I4722">
        <v>-0.03</v>
      </c>
      <c r="J4722" t="str">
        <v>USD</v>
      </c>
    </row>
    <row r="4723" spans="5:10" x14ac:dyDescent="0.25">
      <c r="E4723" t="str">
        <v>TVAGF</v>
      </c>
      <c r="F4723" t="str">
        <v>TVAGF</v>
      </c>
      <c r="G4723" s="3">
        <v>44769</v>
      </c>
      <c r="H4723" s="3">
        <v>44742</v>
      </c>
      <c r="I4723">
        <v>0</v>
      </c>
      <c r="J4723" t="str">
        <v>USD</v>
      </c>
    </row>
    <row r="4724" spans="5:10" x14ac:dyDescent="0.25">
      <c r="E4724" t="str">
        <v>TVTX</v>
      </c>
      <c r="F4724" t="str">
        <v>Travere Therapeutics Inc</v>
      </c>
      <c r="G4724" s="3">
        <v>44769</v>
      </c>
      <c r="H4724" s="3">
        <v>44742</v>
      </c>
      <c r="I4724">
        <v>-0.86</v>
      </c>
      <c r="J4724" t="str">
        <v>USD</v>
      </c>
    </row>
    <row r="4725" spans="5:10" x14ac:dyDescent="0.25">
      <c r="E4725" t="str">
        <v>TVTY</v>
      </c>
      <c r="F4725" t="str">
        <v>Tivity Health Inc</v>
      </c>
      <c r="G4725" s="3">
        <v>44775</v>
      </c>
      <c r="H4725" s="3">
        <v>44742</v>
      </c>
      <c r="I4725">
        <v>0.44</v>
      </c>
      <c r="J4725" t="str">
        <v>USD</v>
      </c>
    </row>
    <row r="4726" spans="5:10" x14ac:dyDescent="0.25">
      <c r="E4726" t="str">
        <v>TW</v>
      </c>
      <c r="F4726" t="str">
        <v>Tradeweb Markets Inc Cls A</v>
      </c>
      <c r="G4726" s="3">
        <v>44776</v>
      </c>
      <c r="H4726" s="3">
        <v>44742</v>
      </c>
      <c r="I4726">
        <v>0.46</v>
      </c>
      <c r="J4726" t="str">
        <v>USD</v>
      </c>
    </row>
    <row r="4727" spans="5:10" x14ac:dyDescent="0.25">
      <c r="E4727" t="str">
        <v>TWI</v>
      </c>
      <c r="F4727" t="str">
        <v>Titan International Inc</v>
      </c>
      <c r="G4727" s="3">
        <v>44769</v>
      </c>
      <c r="H4727" s="3">
        <v>44742</v>
      </c>
      <c r="I4727">
        <v>0</v>
      </c>
      <c r="J4727" t="str">
        <v>USD</v>
      </c>
    </row>
    <row r="4728" spans="5:10" x14ac:dyDescent="0.25">
      <c r="E4728" t="str">
        <v>TWIRF</v>
      </c>
      <c r="F4728" t="str">
        <v>TWIRF</v>
      </c>
      <c r="G4728" s="3">
        <v>44767</v>
      </c>
      <c r="H4728" s="3">
        <v>44742</v>
      </c>
      <c r="I4728">
        <v>0</v>
      </c>
      <c r="J4728" t="str">
        <v>CAD</v>
      </c>
    </row>
    <row r="4729" spans="5:10" x14ac:dyDescent="0.25">
      <c r="E4729" t="str">
        <v>TWLO</v>
      </c>
      <c r="F4729" t="str">
        <v>Twilio Inc Class A</v>
      </c>
      <c r="G4729" s="3">
        <v>44769</v>
      </c>
      <c r="H4729" s="3">
        <v>44742</v>
      </c>
      <c r="I4729">
        <v>-0.21</v>
      </c>
      <c r="J4729" t="str">
        <v>USD</v>
      </c>
    </row>
    <row r="4730" spans="5:10" x14ac:dyDescent="0.25">
      <c r="E4730" t="str">
        <v>TWMIF</v>
      </c>
      <c r="F4730" t="str">
        <v>TWMIF</v>
      </c>
      <c r="G4730" s="3">
        <v>44693</v>
      </c>
      <c r="H4730" s="3">
        <v>44651</v>
      </c>
      <c r="I4730">
        <v>0</v>
      </c>
      <c r="J4730" t="str">
        <v>USD</v>
      </c>
    </row>
    <row r="4731" spans="5:10" x14ac:dyDescent="0.25">
      <c r="E4731" t="str">
        <v>TWMIF</v>
      </c>
      <c r="F4731" t="str">
        <v>TWMIF</v>
      </c>
      <c r="G4731" s="3">
        <v>44776</v>
      </c>
      <c r="H4731" s="3">
        <v>44742</v>
      </c>
      <c r="I4731">
        <v>0</v>
      </c>
      <c r="J4731" t="str">
        <v>USD</v>
      </c>
    </row>
    <row r="4732" spans="5:10" x14ac:dyDescent="0.25">
      <c r="E4732" t="str">
        <v>TWNK</v>
      </c>
      <c r="F4732" t="str">
        <v>Hostess Brands Inc - Class A</v>
      </c>
      <c r="G4732" s="3">
        <v>44775</v>
      </c>
      <c r="H4732" s="3">
        <v>44742</v>
      </c>
      <c r="I4732">
        <v>0</v>
      </c>
      <c r="J4732" t="str">
        <v>USD</v>
      </c>
    </row>
    <row r="4733" spans="5:10" x14ac:dyDescent="0.25">
      <c r="E4733" t="str">
        <v>TWO</v>
      </c>
      <c r="F4733" t="str">
        <v>Two Harbors Investment Corp</v>
      </c>
      <c r="G4733" s="3">
        <v>44775</v>
      </c>
      <c r="H4733" s="3">
        <v>44742</v>
      </c>
      <c r="I4733">
        <v>0.18</v>
      </c>
      <c r="J4733" t="str">
        <v>USD</v>
      </c>
    </row>
    <row r="4734" spans="5:10" x14ac:dyDescent="0.25">
      <c r="E4734" t="str">
        <v>TWOU</v>
      </c>
      <c r="F4734" t="str">
        <v>2U Inc</v>
      </c>
      <c r="G4734" s="3">
        <v>44769</v>
      </c>
      <c r="H4734" s="3">
        <v>44742</v>
      </c>
      <c r="I4734">
        <v>0</v>
      </c>
      <c r="J4734" t="str">
        <v>USD</v>
      </c>
    </row>
    <row r="4735" spans="5:10" x14ac:dyDescent="0.25">
      <c r="E4735" t="str">
        <v>TWST</v>
      </c>
      <c r="F4735" t="str">
        <v>Twist Bioscience Corp</v>
      </c>
      <c r="G4735" s="3">
        <v>44777</v>
      </c>
      <c r="H4735" s="3">
        <v>44742</v>
      </c>
      <c r="I4735">
        <v>-1.32</v>
      </c>
      <c r="J4735" t="str">
        <v>USD</v>
      </c>
    </row>
    <row r="4736" spans="5:10" x14ac:dyDescent="0.25">
      <c r="E4736" t="str">
        <v>TWTR</v>
      </c>
      <c r="F4736" t="str">
        <v>Twitter Inc</v>
      </c>
      <c r="G4736" s="3">
        <v>44762</v>
      </c>
      <c r="H4736" s="3">
        <v>44742</v>
      </c>
      <c r="I4736">
        <v>0.16</v>
      </c>
      <c r="J4736" t="str">
        <v>USD</v>
      </c>
    </row>
    <row r="4737" spans="5:10" x14ac:dyDescent="0.25">
      <c r="E4737" t="str">
        <v>TX</v>
      </c>
      <c r="F4737" t="str">
        <v>Ternium S.A.</v>
      </c>
      <c r="G4737" s="3">
        <v>44774</v>
      </c>
      <c r="H4737" s="3">
        <v>44742</v>
      </c>
      <c r="I4737">
        <v>3.14</v>
      </c>
      <c r="J4737" t="str">
        <v>USD</v>
      </c>
    </row>
    <row r="4738" spans="5:10" x14ac:dyDescent="0.25">
      <c r="E4738" t="str">
        <v>TXG</v>
      </c>
      <c r="F4738" t="str">
        <v>10x Genomics Inc - Class A</v>
      </c>
      <c r="G4738" s="3">
        <v>44775</v>
      </c>
      <c r="H4738" s="3">
        <v>44742</v>
      </c>
      <c r="I4738">
        <v>-0.33</v>
      </c>
      <c r="J4738" t="str">
        <v>USD</v>
      </c>
    </row>
    <row r="4739" spans="5:10" x14ac:dyDescent="0.25">
      <c r="E4739" t="str">
        <v>TXMD</v>
      </c>
      <c r="F4739" t="str">
        <v>TherapeuticsMD Inc</v>
      </c>
      <c r="G4739" s="3">
        <v>44775</v>
      </c>
      <c r="H4739" s="3">
        <v>44742</v>
      </c>
      <c r="I4739">
        <v>0</v>
      </c>
      <c r="J4739" t="str">
        <v>USD</v>
      </c>
    </row>
    <row r="4740" spans="5:10" x14ac:dyDescent="0.25">
      <c r="E4740" t="str">
        <v>TXN</v>
      </c>
      <c r="F4740" t="str">
        <v>Texas Instruments Inc</v>
      </c>
      <c r="G4740" s="3">
        <v>44761</v>
      </c>
      <c r="H4740" s="3">
        <v>44742</v>
      </c>
      <c r="I4740">
        <v>2.09</v>
      </c>
      <c r="J4740" t="str">
        <v>USD</v>
      </c>
    </row>
    <row r="4741" spans="5:10" x14ac:dyDescent="0.25">
      <c r="E4741" t="str">
        <v>TXRH</v>
      </c>
      <c r="F4741" t="str">
        <v>Texas Roadhouse Inc</v>
      </c>
      <c r="G4741" s="3">
        <v>44769</v>
      </c>
      <c r="H4741" s="3">
        <v>44742</v>
      </c>
      <c r="I4741">
        <v>0</v>
      </c>
      <c r="J4741" t="str">
        <v>USD</v>
      </c>
    </row>
    <row r="4742" spans="5:10" x14ac:dyDescent="0.25">
      <c r="E4742" t="str">
        <v>TXT</v>
      </c>
      <c r="F4742" t="str">
        <v>Textron Inc</v>
      </c>
      <c r="G4742" s="3">
        <v>44769</v>
      </c>
      <c r="H4742" s="3">
        <v>44681</v>
      </c>
      <c r="I4742">
        <v>0.83</v>
      </c>
      <c r="J4742" t="str">
        <v>USD</v>
      </c>
    </row>
    <row r="4743" spans="5:10" x14ac:dyDescent="0.25">
      <c r="E4743" t="str">
        <v>TYCB</v>
      </c>
      <c r="F4743" t="str">
        <v>TYCB</v>
      </c>
      <c r="G4743" s="3">
        <v>44774</v>
      </c>
      <c r="H4743" s="3">
        <v>44742</v>
      </c>
      <c r="I4743">
        <v>0</v>
      </c>
      <c r="J4743" t="str">
        <v>USD</v>
      </c>
    </row>
    <row r="4744" spans="5:10" x14ac:dyDescent="0.25">
      <c r="E4744" t="str">
        <v>TYL</v>
      </c>
      <c r="F4744" t="str">
        <v>Tyler Technologies Inc</v>
      </c>
      <c r="G4744" s="3">
        <v>44768</v>
      </c>
      <c r="H4744" s="3">
        <v>44742</v>
      </c>
      <c r="I4744">
        <v>1.82</v>
      </c>
      <c r="J4744" t="str">
        <v>USD</v>
      </c>
    </row>
    <row r="4745" spans="5:10" x14ac:dyDescent="0.25">
      <c r="E4745" t="str">
        <v>TYME</v>
      </c>
      <c r="F4745" t="str">
        <v>Tyme Technologies Inc</v>
      </c>
      <c r="G4745" s="3">
        <v>44720</v>
      </c>
      <c r="H4745" s="3">
        <v>44651</v>
      </c>
      <c r="I4745">
        <v>0</v>
      </c>
      <c r="J4745" t="str">
        <v>USD</v>
      </c>
    </row>
    <row r="4746" spans="5:10" x14ac:dyDescent="0.25">
      <c r="E4746" t="str">
        <v>TYME</v>
      </c>
      <c r="F4746" t="str">
        <v>Tyme Technologies Inc</v>
      </c>
      <c r="G4746" s="3">
        <v>44781</v>
      </c>
      <c r="H4746" s="3">
        <v>44742</v>
      </c>
      <c r="I4746">
        <v>0</v>
      </c>
      <c r="J4746" t="str">
        <v>USD</v>
      </c>
    </row>
    <row r="4747" spans="5:10" x14ac:dyDescent="0.25">
      <c r="E4747" t="str">
        <v>TZOO</v>
      </c>
      <c r="F4747" t="str">
        <v>Travelzoo</v>
      </c>
      <c r="G4747" s="3">
        <v>44761</v>
      </c>
      <c r="H4747" s="3">
        <v>44742</v>
      </c>
      <c r="I4747">
        <v>0.15</v>
      </c>
      <c r="J4747" t="str">
        <v>USD</v>
      </c>
    </row>
    <row r="4748" spans="5:10" x14ac:dyDescent="0.25">
      <c r="E4748" t="str">
        <v>U</v>
      </c>
      <c r="F4748" t="str">
        <v>Unity Software Inc</v>
      </c>
      <c r="G4748" s="3">
        <v>44781</v>
      </c>
      <c r="H4748" s="3">
        <v>44742</v>
      </c>
      <c r="I4748">
        <v>0</v>
      </c>
      <c r="J4748" t="str">
        <v>USD</v>
      </c>
    </row>
    <row r="4749" spans="5:10" x14ac:dyDescent="0.25">
      <c r="E4749" t="str">
        <v>UAA</v>
      </c>
      <c r="F4749" t="str">
        <v>Under Armour Inc - Class A</v>
      </c>
      <c r="G4749" s="3">
        <v>44774</v>
      </c>
      <c r="H4749" s="3">
        <v>44742</v>
      </c>
      <c r="I4749">
        <v>0</v>
      </c>
      <c r="J4749" t="str">
        <v>USD</v>
      </c>
    </row>
    <row r="4750" spans="5:10" x14ac:dyDescent="0.25">
      <c r="E4750" t="str">
        <v>UAL</v>
      </c>
      <c r="F4750" t="str">
        <v>United Airlines Holdings Inc</v>
      </c>
      <c r="G4750" s="3">
        <v>44760</v>
      </c>
      <c r="H4750" s="3">
        <v>44742</v>
      </c>
      <c r="I4750">
        <v>1.57</v>
      </c>
      <c r="J4750" t="str">
        <v>USD</v>
      </c>
    </row>
    <row r="4751" spans="5:10" x14ac:dyDescent="0.25">
      <c r="E4751" t="str">
        <v>UAN</v>
      </c>
      <c r="F4751" t="str">
        <v>CVR Partners LP</v>
      </c>
      <c r="G4751" s="3">
        <v>44774</v>
      </c>
      <c r="H4751" s="3">
        <v>44742</v>
      </c>
      <c r="I4751">
        <v>0</v>
      </c>
      <c r="J4751" t="str">
        <v>USD</v>
      </c>
    </row>
    <row r="4752" spans="5:10" x14ac:dyDescent="0.25">
      <c r="E4752" t="str">
        <v>UBA</v>
      </c>
      <c r="F4752" t="str">
        <v>Urstadt Biddle Properties Inc - Class A</v>
      </c>
      <c r="G4752" s="3">
        <v>44718</v>
      </c>
      <c r="H4752" s="3">
        <v>44681</v>
      </c>
      <c r="I4752">
        <v>0.23</v>
      </c>
      <c r="J4752" t="str">
        <v>USD</v>
      </c>
    </row>
    <row r="4753" spans="5:10" x14ac:dyDescent="0.25">
      <c r="E4753" t="str">
        <v>UBAB</v>
      </c>
      <c r="F4753" t="str">
        <v>UBAB</v>
      </c>
      <c r="G4753" s="3">
        <v>44763</v>
      </c>
      <c r="H4753" s="3">
        <v>44742</v>
      </c>
      <c r="I4753">
        <v>0</v>
      </c>
      <c r="J4753" t="str">
        <v>USD</v>
      </c>
    </row>
    <row r="4754" spans="5:10" x14ac:dyDescent="0.25">
      <c r="E4754" t="str">
        <v>UBCP</v>
      </c>
      <c r="F4754" t="str">
        <v>United Bancorp Inc (Martins Ferry OH)</v>
      </c>
      <c r="G4754" s="3">
        <v>44769</v>
      </c>
      <c r="H4754" s="3">
        <v>44742</v>
      </c>
      <c r="I4754">
        <v>0</v>
      </c>
      <c r="J4754" t="str">
        <v>USD</v>
      </c>
    </row>
    <row r="4755" spans="5:10" x14ac:dyDescent="0.25">
      <c r="E4755" t="str">
        <v>UBER</v>
      </c>
      <c r="F4755" t="str">
        <v>Uber Technologies Inc</v>
      </c>
      <c r="G4755" s="3">
        <v>44775</v>
      </c>
      <c r="H4755" s="3">
        <v>44742</v>
      </c>
      <c r="I4755">
        <v>-0.19</v>
      </c>
      <c r="J4755" t="str">
        <v>USD</v>
      </c>
    </row>
    <row r="4756" spans="5:10" x14ac:dyDescent="0.25">
      <c r="E4756" t="str">
        <v>UBFO</v>
      </c>
      <c r="F4756" t="str">
        <v>United Security Bancshares (CA)</v>
      </c>
      <c r="G4756" s="3">
        <v>44761</v>
      </c>
      <c r="H4756" s="3">
        <v>44742</v>
      </c>
      <c r="I4756">
        <v>0</v>
      </c>
      <c r="J4756" t="str">
        <v>USD</v>
      </c>
    </row>
    <row r="4757" spans="5:10" x14ac:dyDescent="0.25">
      <c r="E4757" t="str">
        <v>UBSI</v>
      </c>
      <c r="F4757" t="str">
        <v>United Bankshares Inc</v>
      </c>
      <c r="G4757" s="3">
        <v>44763</v>
      </c>
      <c r="H4757" s="3">
        <v>44742</v>
      </c>
      <c r="I4757">
        <v>0.65</v>
      </c>
      <c r="J4757" t="str">
        <v>USD</v>
      </c>
    </row>
    <row r="4758" spans="5:10" x14ac:dyDescent="0.25">
      <c r="E4758" t="str">
        <v>UBX</v>
      </c>
      <c r="F4758" t="str">
        <v>Unity Biotechnology Inc</v>
      </c>
      <c r="G4758" s="3">
        <v>44781</v>
      </c>
      <c r="H4758" s="3">
        <v>44742</v>
      </c>
      <c r="I4758">
        <v>0</v>
      </c>
      <c r="J4758" t="str">
        <v>USD</v>
      </c>
    </row>
    <row r="4759" spans="5:10" x14ac:dyDescent="0.25">
      <c r="E4759" t="str">
        <v>UCBI</v>
      </c>
      <c r="F4759" t="str">
        <v>United Community Banks Inc</v>
      </c>
      <c r="G4759" s="3">
        <v>44760</v>
      </c>
      <c r="H4759" s="3">
        <v>44742</v>
      </c>
      <c r="I4759">
        <v>0.68</v>
      </c>
      <c r="J4759" t="str">
        <v>USD</v>
      </c>
    </row>
    <row r="4760" spans="5:10" x14ac:dyDescent="0.25">
      <c r="E4760" t="str">
        <v>UCL</v>
      </c>
      <c r="F4760" t="str">
        <v>Ucloudlink Group Inc</v>
      </c>
      <c r="G4760" s="3">
        <v>44705</v>
      </c>
      <c r="H4760" s="3">
        <v>44651</v>
      </c>
      <c r="I4760">
        <v>-0.02</v>
      </c>
      <c r="J4760" t="str">
        <v>USD</v>
      </c>
    </row>
    <row r="4761" spans="5:10" x14ac:dyDescent="0.25">
      <c r="E4761" t="str">
        <v>UCTT</v>
      </c>
      <c r="F4761" t="str">
        <v>Ultra Clean Hldgs Inc</v>
      </c>
      <c r="G4761" s="3">
        <v>44767</v>
      </c>
      <c r="H4761" s="3">
        <v>44742</v>
      </c>
      <c r="I4761">
        <v>1.03</v>
      </c>
      <c r="J4761" t="str">
        <v>USD</v>
      </c>
    </row>
    <row r="4762" spans="5:10" x14ac:dyDescent="0.25">
      <c r="E4762" t="str">
        <v>UDR</v>
      </c>
      <c r="F4762" t="str">
        <v>UDR Inc</v>
      </c>
      <c r="G4762" s="3">
        <v>44768</v>
      </c>
      <c r="H4762" s="3">
        <v>44742</v>
      </c>
      <c r="I4762">
        <v>0.05</v>
      </c>
      <c r="J4762" t="str">
        <v>USD</v>
      </c>
    </row>
    <row r="4763" spans="5:10" x14ac:dyDescent="0.25">
      <c r="E4763" t="str">
        <v>UE</v>
      </c>
      <c r="F4763" t="str">
        <v>Urban Edge Properties</v>
      </c>
      <c r="G4763" s="3">
        <v>44775</v>
      </c>
      <c r="H4763" s="3">
        <v>44742</v>
      </c>
      <c r="I4763">
        <v>0</v>
      </c>
      <c r="J4763" t="str">
        <v>USD</v>
      </c>
    </row>
    <row r="4764" spans="5:10" x14ac:dyDescent="0.25">
      <c r="E4764" t="str">
        <v>UEIC</v>
      </c>
      <c r="F4764" t="str">
        <v>Universal Electronics Inc</v>
      </c>
      <c r="G4764" s="3">
        <v>44776</v>
      </c>
      <c r="H4764" s="3">
        <v>44742</v>
      </c>
      <c r="I4764">
        <v>0</v>
      </c>
      <c r="J4764" t="str">
        <v>USD</v>
      </c>
    </row>
    <row r="4765" spans="5:10" x14ac:dyDescent="0.25">
      <c r="E4765" t="str">
        <v>UFAB</v>
      </c>
      <c r="F4765" t="str">
        <v>Unique Fabricating Inc</v>
      </c>
      <c r="G4765" s="3">
        <v>44693</v>
      </c>
      <c r="H4765" s="3">
        <v>44651</v>
      </c>
      <c r="I4765">
        <v>-0.11</v>
      </c>
      <c r="J4765" t="str">
        <v>USD</v>
      </c>
    </row>
    <row r="4766" spans="5:10" x14ac:dyDescent="0.25">
      <c r="E4766" t="str">
        <v>UFCS</v>
      </c>
      <c r="F4766" t="str">
        <v>United Fire Group Inc</v>
      </c>
      <c r="G4766" s="3">
        <v>44775</v>
      </c>
      <c r="H4766" s="3">
        <v>44742</v>
      </c>
      <c r="I4766">
        <v>0</v>
      </c>
      <c r="J4766" t="str">
        <v>USD</v>
      </c>
    </row>
    <row r="4767" spans="5:10" x14ac:dyDescent="0.25">
      <c r="E4767" t="str">
        <v>UFI</v>
      </c>
      <c r="F4767" t="str">
        <v>UNIFI Inc</v>
      </c>
      <c r="G4767" s="3">
        <v>44775</v>
      </c>
      <c r="H4767" s="3">
        <v>44742</v>
      </c>
      <c r="I4767">
        <v>0.34</v>
      </c>
      <c r="J4767" t="str">
        <v>USD</v>
      </c>
    </row>
    <row r="4768" spans="5:10" x14ac:dyDescent="0.25">
      <c r="E4768" t="str">
        <v>UFPI</v>
      </c>
      <c r="F4768" t="str">
        <v>UFP Industries Inc</v>
      </c>
      <c r="G4768" s="3">
        <v>44761</v>
      </c>
      <c r="H4768" s="3">
        <v>44742</v>
      </c>
      <c r="I4768">
        <v>2.4500000000000002</v>
      </c>
      <c r="J4768" t="str">
        <v>USD</v>
      </c>
    </row>
    <row r="4769" spans="5:10" x14ac:dyDescent="0.25">
      <c r="E4769" t="str">
        <v>UFPT</v>
      </c>
      <c r="F4769" t="str">
        <v>UFP Technologies Inc</v>
      </c>
      <c r="G4769" s="3">
        <v>44774</v>
      </c>
      <c r="H4769" s="3">
        <v>44742</v>
      </c>
      <c r="I4769">
        <v>0.79</v>
      </c>
      <c r="J4769" t="str">
        <v>USD</v>
      </c>
    </row>
    <row r="4770" spans="5:10" x14ac:dyDescent="0.25">
      <c r="E4770" t="str">
        <v>UFS</v>
      </c>
      <c r="F4770" t="str">
        <v>UFS</v>
      </c>
      <c r="G4770" s="3">
        <v>44776</v>
      </c>
      <c r="H4770" s="3">
        <v>44742</v>
      </c>
      <c r="I4770">
        <v>0</v>
      </c>
      <c r="J4770" t="str">
        <v>USD</v>
      </c>
    </row>
    <row r="4771" spans="5:10" x14ac:dyDescent="0.25">
      <c r="E4771" t="str">
        <v>UG</v>
      </c>
      <c r="F4771" t="str">
        <v>United-Guardian Inc</v>
      </c>
      <c r="G4771" s="3">
        <v>44782</v>
      </c>
      <c r="H4771" s="3">
        <v>44742</v>
      </c>
      <c r="I4771">
        <v>0</v>
      </c>
      <c r="J4771" t="str">
        <v>USD</v>
      </c>
    </row>
    <row r="4772" spans="5:10" x14ac:dyDescent="0.25">
      <c r="E4772" t="str">
        <v>UGI</v>
      </c>
      <c r="F4772" t="str">
        <v>UGI Corp</v>
      </c>
      <c r="G4772" s="3">
        <v>44775</v>
      </c>
      <c r="H4772" s="3">
        <v>44742</v>
      </c>
      <c r="I4772">
        <v>0.13</v>
      </c>
      <c r="J4772" t="str">
        <v>USD</v>
      </c>
    </row>
    <row r="4773" spans="5:10" x14ac:dyDescent="0.25">
      <c r="E4773" t="str">
        <v>UHAL</v>
      </c>
      <c r="F4773" t="str">
        <v>Amerco</v>
      </c>
      <c r="G4773" s="3">
        <v>44705</v>
      </c>
      <c r="H4773" s="3">
        <v>44651</v>
      </c>
      <c r="I4773">
        <v>7.38</v>
      </c>
      <c r="J4773" t="str">
        <v>USD</v>
      </c>
    </row>
    <row r="4774" spans="5:10" x14ac:dyDescent="0.25">
      <c r="E4774" t="str">
        <v>UHAL</v>
      </c>
      <c r="F4774" t="str">
        <v>Amerco</v>
      </c>
      <c r="G4774" s="3">
        <v>44775</v>
      </c>
      <c r="H4774" s="3">
        <v>44742</v>
      </c>
      <c r="I4774">
        <v>0</v>
      </c>
      <c r="J4774" t="str">
        <v>USD</v>
      </c>
    </row>
    <row r="4775" spans="5:10" x14ac:dyDescent="0.25">
      <c r="E4775" t="str">
        <v>UHS</v>
      </c>
      <c r="F4775" t="str">
        <v>Universal Health Services Inc - Class B</v>
      </c>
      <c r="G4775" s="3">
        <v>44767</v>
      </c>
      <c r="H4775" s="3">
        <v>44742</v>
      </c>
      <c r="I4775">
        <v>2.8</v>
      </c>
      <c r="J4775" t="str">
        <v>USD</v>
      </c>
    </row>
    <row r="4776" spans="5:10" x14ac:dyDescent="0.25">
      <c r="E4776" t="str">
        <v>UHT</v>
      </c>
      <c r="F4776" t="str">
        <v>Universal Health Realty Income Trust</v>
      </c>
      <c r="G4776" s="3">
        <v>44767</v>
      </c>
      <c r="H4776" s="3">
        <v>44742</v>
      </c>
      <c r="I4776">
        <v>0</v>
      </c>
      <c r="J4776" t="str">
        <v>USD</v>
      </c>
    </row>
    <row r="4777" spans="5:10" x14ac:dyDescent="0.25">
      <c r="E4777" t="str">
        <v>UIHC</v>
      </c>
      <c r="F4777" t="str">
        <v>United Insurance Holdings Corp</v>
      </c>
      <c r="G4777" s="3">
        <v>44775</v>
      </c>
      <c r="H4777" s="3">
        <v>44742</v>
      </c>
      <c r="I4777">
        <v>0</v>
      </c>
      <c r="J4777" t="str">
        <v>USD</v>
      </c>
    </row>
    <row r="4778" spans="5:10" x14ac:dyDescent="0.25">
      <c r="E4778" t="str">
        <v>UIS</v>
      </c>
      <c r="F4778" t="str">
        <v>Unisys Corp</v>
      </c>
      <c r="G4778" s="3">
        <v>44774</v>
      </c>
      <c r="H4778" s="3">
        <v>44742</v>
      </c>
      <c r="I4778">
        <v>0.08</v>
      </c>
      <c r="J4778" t="str">
        <v>USD</v>
      </c>
    </row>
    <row r="4779" spans="5:10" x14ac:dyDescent="0.25">
      <c r="E4779" t="str">
        <v>ULBI</v>
      </c>
      <c r="F4779" t="str">
        <v>Ultralife Corp</v>
      </c>
      <c r="G4779" s="3">
        <v>44769</v>
      </c>
      <c r="H4779" s="3">
        <v>44742</v>
      </c>
      <c r="I4779">
        <v>0.02</v>
      </c>
      <c r="J4779" t="str">
        <v>USD</v>
      </c>
    </row>
    <row r="4780" spans="5:10" x14ac:dyDescent="0.25">
      <c r="E4780" t="str">
        <v>ULCC</v>
      </c>
      <c r="F4780" t="str">
        <v>Frontier Group Holdings Inc</v>
      </c>
      <c r="G4780" s="3">
        <v>44775</v>
      </c>
      <c r="H4780" s="3">
        <v>44742</v>
      </c>
      <c r="I4780">
        <v>0.06</v>
      </c>
      <c r="J4780" t="str">
        <v>USD</v>
      </c>
    </row>
    <row r="4781" spans="5:10" x14ac:dyDescent="0.25">
      <c r="E4781" t="str">
        <v>ULTA</v>
      </c>
      <c r="F4781" t="str">
        <v>Ulta Beauty Inc</v>
      </c>
      <c r="G4781" s="3">
        <v>44707</v>
      </c>
      <c r="H4781" s="3">
        <v>44681</v>
      </c>
      <c r="I4781">
        <v>4.47</v>
      </c>
      <c r="J4781" t="str">
        <v>USD</v>
      </c>
    </row>
    <row r="4782" spans="5:10" x14ac:dyDescent="0.25">
      <c r="E4782" t="str">
        <v>UMBF</v>
      </c>
      <c r="F4782" t="str">
        <v>UMB Financial Corp</v>
      </c>
      <c r="G4782" s="3">
        <v>44767</v>
      </c>
      <c r="H4782" s="3">
        <v>44742</v>
      </c>
      <c r="I4782">
        <v>1.83</v>
      </c>
      <c r="J4782" t="str">
        <v>USD</v>
      </c>
    </row>
    <row r="4783" spans="5:10" x14ac:dyDescent="0.25">
      <c r="E4783" t="str">
        <v>UMH</v>
      </c>
      <c r="F4783" t="str">
        <v>UMH Properties Inc</v>
      </c>
      <c r="G4783" s="3">
        <v>44775</v>
      </c>
      <c r="H4783" s="3">
        <v>44742</v>
      </c>
      <c r="I4783">
        <v>-0.02</v>
      </c>
      <c r="J4783" t="str">
        <v>USD</v>
      </c>
    </row>
    <row r="4784" spans="5:10" x14ac:dyDescent="0.25">
      <c r="E4784" t="str">
        <v>UMPQ</v>
      </c>
      <c r="F4784" t="str">
        <v>Umpqua Holdings Corp</v>
      </c>
      <c r="G4784" s="3">
        <v>44761</v>
      </c>
      <c r="H4784" s="3">
        <v>44742</v>
      </c>
      <c r="I4784">
        <v>0.41</v>
      </c>
      <c r="J4784" t="str">
        <v>USD</v>
      </c>
    </row>
    <row r="4785" spans="5:10" x14ac:dyDescent="0.25">
      <c r="E4785" t="str">
        <v>UNB</v>
      </c>
      <c r="F4785" t="str">
        <v>Union Bankshares Inc</v>
      </c>
      <c r="G4785" s="3">
        <v>44761</v>
      </c>
      <c r="H4785" s="3">
        <v>44742</v>
      </c>
      <c r="I4785">
        <v>0</v>
      </c>
      <c r="J4785" t="str">
        <v>USD</v>
      </c>
    </row>
    <row r="4786" spans="5:10" x14ac:dyDescent="0.25">
      <c r="E4786" t="str">
        <v>UNF</v>
      </c>
      <c r="F4786" t="str">
        <v>Unifirst Corp</v>
      </c>
      <c r="G4786" s="3">
        <v>44740</v>
      </c>
      <c r="H4786" s="3">
        <v>44712</v>
      </c>
      <c r="I4786">
        <v>1.9</v>
      </c>
      <c r="J4786" t="str">
        <v>USD</v>
      </c>
    </row>
    <row r="4787" spans="5:10" x14ac:dyDescent="0.25">
      <c r="E4787" t="str">
        <v>UNFI</v>
      </c>
      <c r="F4787" t="str">
        <v>United Natural Foods Inc</v>
      </c>
      <c r="G4787" s="3">
        <v>44719</v>
      </c>
      <c r="H4787" s="3">
        <v>44712</v>
      </c>
      <c r="I4787">
        <v>0.97</v>
      </c>
      <c r="J4787" t="str">
        <v>USD</v>
      </c>
    </row>
    <row r="4788" spans="5:10" x14ac:dyDescent="0.25">
      <c r="E4788" t="str">
        <v>UNH</v>
      </c>
      <c r="F4788" t="str">
        <v>Unitedhealth Group Inc</v>
      </c>
      <c r="G4788" s="3">
        <v>44755</v>
      </c>
      <c r="H4788" s="3">
        <v>44742</v>
      </c>
      <c r="I4788">
        <v>5.21</v>
      </c>
      <c r="J4788" t="str">
        <v>USD</v>
      </c>
    </row>
    <row r="4789" spans="5:10" x14ac:dyDescent="0.25">
      <c r="E4789" t="str">
        <v>UNIEF</v>
      </c>
      <c r="F4789" t="str">
        <v>UNIEF</v>
      </c>
      <c r="G4789" s="3">
        <v>44777</v>
      </c>
      <c r="H4789" s="3">
        <v>44742</v>
      </c>
      <c r="I4789">
        <v>0</v>
      </c>
      <c r="J4789" t="str">
        <v>USD</v>
      </c>
    </row>
    <row r="4790" spans="5:10" x14ac:dyDescent="0.25">
      <c r="E4790" t="str">
        <v>UNIT</v>
      </c>
      <c r="F4790" t="str">
        <v>Uniti Group Inc</v>
      </c>
      <c r="G4790" s="3">
        <v>44776</v>
      </c>
      <c r="H4790" s="3">
        <v>44742</v>
      </c>
      <c r="I4790">
        <v>0.18</v>
      </c>
      <c r="J4790" t="str">
        <v>USD</v>
      </c>
    </row>
    <row r="4791" spans="5:10" x14ac:dyDescent="0.25">
      <c r="E4791" t="str">
        <v>UNM</v>
      </c>
      <c r="F4791" t="str">
        <v>Unum Group</v>
      </c>
      <c r="G4791" s="3">
        <v>44774</v>
      </c>
      <c r="H4791" s="3">
        <v>44742</v>
      </c>
      <c r="I4791">
        <v>0</v>
      </c>
      <c r="J4791" t="str">
        <v>USD</v>
      </c>
    </row>
    <row r="4792" spans="5:10" x14ac:dyDescent="0.25">
      <c r="E4792" t="str">
        <v>UNP</v>
      </c>
      <c r="F4792" t="str">
        <v>Union Pacific Corp</v>
      </c>
      <c r="G4792" s="3">
        <v>44762</v>
      </c>
      <c r="H4792" s="3">
        <v>44742</v>
      </c>
      <c r="I4792">
        <v>2.95</v>
      </c>
      <c r="J4792" t="str">
        <v>USD</v>
      </c>
    </row>
    <row r="4793" spans="5:10" x14ac:dyDescent="0.25">
      <c r="E4793" t="str">
        <v>UNTY</v>
      </c>
      <c r="F4793" t="str">
        <v>Unity Bancorp Inc</v>
      </c>
      <c r="G4793" s="3">
        <v>44754</v>
      </c>
      <c r="H4793" s="3">
        <v>44742</v>
      </c>
      <c r="I4793">
        <v>0.85</v>
      </c>
      <c r="J4793" t="str">
        <v>USD</v>
      </c>
    </row>
    <row r="4794" spans="5:10" x14ac:dyDescent="0.25">
      <c r="E4794" t="str">
        <v>UNVR</v>
      </c>
      <c r="F4794" t="str">
        <v>Univar Solutions Inc</v>
      </c>
      <c r="G4794" s="3">
        <v>44774</v>
      </c>
      <c r="H4794" s="3">
        <v>44742</v>
      </c>
      <c r="I4794">
        <v>0</v>
      </c>
      <c r="J4794" t="str">
        <v>USD</v>
      </c>
    </row>
    <row r="4795" spans="5:10" x14ac:dyDescent="0.25">
      <c r="E4795" t="str">
        <v>UONEK</v>
      </c>
      <c r="F4795" t="str">
        <v>Urban One Inc - Class D</v>
      </c>
      <c r="G4795" s="3">
        <v>44776</v>
      </c>
      <c r="H4795" s="3">
        <v>44742</v>
      </c>
      <c r="I4795">
        <v>0</v>
      </c>
      <c r="J4795" t="str">
        <v>USD</v>
      </c>
    </row>
    <row r="4796" spans="5:10" x14ac:dyDescent="0.25">
      <c r="E4796" t="str">
        <v>UPLD</v>
      </c>
      <c r="F4796" t="str">
        <v>Upland Software Inc</v>
      </c>
      <c r="G4796" s="3">
        <v>44775</v>
      </c>
      <c r="H4796" s="3">
        <v>44742</v>
      </c>
      <c r="I4796">
        <v>0</v>
      </c>
      <c r="J4796" t="str">
        <v>USD</v>
      </c>
    </row>
    <row r="4797" spans="5:10" x14ac:dyDescent="0.25">
      <c r="E4797" t="str">
        <v>UPS</v>
      </c>
      <c r="F4797" t="str">
        <v>United Parcel Service Inc - Class B</v>
      </c>
      <c r="G4797" s="3">
        <v>44768</v>
      </c>
      <c r="H4797" s="3">
        <v>44742</v>
      </c>
      <c r="I4797">
        <v>3.15</v>
      </c>
      <c r="J4797" t="str">
        <v>USD</v>
      </c>
    </row>
    <row r="4798" spans="5:10" x14ac:dyDescent="0.25">
      <c r="E4798" t="str">
        <v>UPST</v>
      </c>
      <c r="F4798" t="str">
        <v>Upstart Holdings Inc</v>
      </c>
      <c r="G4798" s="3">
        <v>44781</v>
      </c>
      <c r="H4798" s="3">
        <v>44742</v>
      </c>
      <c r="I4798">
        <v>0</v>
      </c>
      <c r="J4798" t="str">
        <v>USD</v>
      </c>
    </row>
    <row r="4799" spans="5:10" x14ac:dyDescent="0.25">
      <c r="E4799" t="str">
        <v>UPWK</v>
      </c>
      <c r="F4799" t="str">
        <v>Upwork Inc</v>
      </c>
      <c r="G4799" s="3">
        <v>44769</v>
      </c>
      <c r="H4799" s="3">
        <v>44742</v>
      </c>
      <c r="I4799">
        <v>-0.08</v>
      </c>
      <c r="J4799" t="str">
        <v>USD</v>
      </c>
    </row>
    <row r="4800" spans="5:10" x14ac:dyDescent="0.25">
      <c r="E4800" t="str">
        <v>URBN</v>
      </c>
      <c r="F4800" t="str">
        <v>Urban Outfitters Inc</v>
      </c>
      <c r="G4800" s="3">
        <v>44705</v>
      </c>
      <c r="H4800" s="3">
        <v>44681</v>
      </c>
      <c r="I4800">
        <v>0.42</v>
      </c>
      <c r="J4800" t="str">
        <v>USD</v>
      </c>
    </row>
    <row r="4801" spans="5:10" x14ac:dyDescent="0.25">
      <c r="E4801" t="str">
        <v>URG</v>
      </c>
      <c r="F4801" t="str">
        <v>Ur-Energy Inc</v>
      </c>
      <c r="G4801" s="3">
        <v>44774</v>
      </c>
      <c r="H4801" s="3">
        <v>44742</v>
      </c>
      <c r="I4801">
        <v>-0.01</v>
      </c>
      <c r="J4801" t="str">
        <v>USD</v>
      </c>
    </row>
    <row r="4802" spans="5:10" x14ac:dyDescent="0.25">
      <c r="E4802" t="str">
        <v>URGN</v>
      </c>
      <c r="F4802" t="str">
        <v>UroGen Pharma Ltd</v>
      </c>
      <c r="G4802" s="3">
        <v>44775</v>
      </c>
      <c r="H4802" s="3">
        <v>44742</v>
      </c>
      <c r="I4802">
        <v>0</v>
      </c>
      <c r="J4802" t="str">
        <v>USD</v>
      </c>
    </row>
    <row r="4803" spans="5:10" x14ac:dyDescent="0.25">
      <c r="E4803" t="str">
        <v>URI</v>
      </c>
      <c r="F4803" t="str">
        <v>United Rentals Inc</v>
      </c>
      <c r="G4803" s="3">
        <v>44768</v>
      </c>
      <c r="H4803" s="3">
        <v>44742</v>
      </c>
      <c r="I4803">
        <v>6.45</v>
      </c>
      <c r="J4803" t="str">
        <v>USD</v>
      </c>
    </row>
    <row r="4804" spans="5:10" x14ac:dyDescent="0.25">
      <c r="E4804" t="str">
        <v>UROY</v>
      </c>
      <c r="F4804" t="str">
        <v>Uranium Royalty Corp</v>
      </c>
      <c r="G4804" s="3">
        <v>44768</v>
      </c>
      <c r="H4804" s="3">
        <v>44681</v>
      </c>
      <c r="I4804">
        <v>0</v>
      </c>
      <c r="J4804" t="str">
        <v>USD</v>
      </c>
    </row>
    <row r="4805" spans="5:10" x14ac:dyDescent="0.25">
      <c r="E4805" t="str">
        <v>URPTF</v>
      </c>
      <c r="F4805" t="str">
        <v>URPTF</v>
      </c>
      <c r="G4805" s="3">
        <v>44747</v>
      </c>
      <c r="H4805" s="3">
        <v>44712</v>
      </c>
      <c r="I4805">
        <v>0</v>
      </c>
      <c r="J4805" t="str">
        <v>USD</v>
      </c>
    </row>
    <row r="4806" spans="5:10" x14ac:dyDescent="0.25">
      <c r="E4806" t="str">
        <v>USAC</v>
      </c>
      <c r="F4806" t="str">
        <v>USA Compression Partners LP</v>
      </c>
      <c r="G4806" s="3">
        <v>44774</v>
      </c>
      <c r="H4806" s="3">
        <v>44742</v>
      </c>
      <c r="I4806">
        <v>-0.04</v>
      </c>
      <c r="J4806" t="str">
        <v>USD</v>
      </c>
    </row>
    <row r="4807" spans="5:10" x14ac:dyDescent="0.25">
      <c r="E4807" t="str">
        <v>USAK</v>
      </c>
      <c r="F4807" t="str">
        <v>USA Truck Inc</v>
      </c>
      <c r="G4807" s="3">
        <v>44769</v>
      </c>
      <c r="H4807" s="3">
        <v>44742</v>
      </c>
      <c r="I4807">
        <v>1.04</v>
      </c>
      <c r="J4807" t="str">
        <v>USD</v>
      </c>
    </row>
    <row r="4808" spans="5:10" x14ac:dyDescent="0.25">
      <c r="E4808" t="str">
        <v>USAP</v>
      </c>
      <c r="F4808" t="str">
        <v>Universal Stainless &amp; Alloy Products Inc</v>
      </c>
      <c r="G4808" s="3">
        <v>44761</v>
      </c>
      <c r="H4808" s="3">
        <v>44742</v>
      </c>
      <c r="I4808">
        <v>-0.12</v>
      </c>
      <c r="J4808" t="str">
        <v>USD</v>
      </c>
    </row>
    <row r="4809" spans="5:10" x14ac:dyDescent="0.25">
      <c r="E4809" t="str">
        <v>USAS</v>
      </c>
      <c r="F4809" t="str">
        <v>Americas Gold and Silver Corp</v>
      </c>
      <c r="G4809" s="3">
        <v>44697</v>
      </c>
      <c r="H4809" s="3">
        <v>44651</v>
      </c>
      <c r="I4809">
        <v>-0.01</v>
      </c>
      <c r="J4809" t="str">
        <v>USD</v>
      </c>
    </row>
    <row r="4810" spans="5:10" x14ac:dyDescent="0.25">
      <c r="E4810" t="str">
        <v>USB</v>
      </c>
      <c r="F4810" t="str">
        <v>U.S. Bancorp.</v>
      </c>
      <c r="G4810" s="3">
        <v>44757</v>
      </c>
      <c r="H4810" s="3">
        <v>44742</v>
      </c>
      <c r="I4810">
        <v>1.0900000000000001</v>
      </c>
      <c r="J4810" t="str">
        <v>USD</v>
      </c>
    </row>
    <row r="4811" spans="5:10" x14ac:dyDescent="0.25">
      <c r="E4811" t="str">
        <v>USCR</v>
      </c>
      <c r="F4811" t="str">
        <v>USCR</v>
      </c>
      <c r="G4811" s="3">
        <v>44776</v>
      </c>
      <c r="H4811" s="3">
        <v>44742</v>
      </c>
      <c r="I4811">
        <v>0</v>
      </c>
      <c r="J4811" t="str">
        <v>USD</v>
      </c>
    </row>
    <row r="4812" spans="5:10" x14ac:dyDescent="0.25">
      <c r="E4812" t="str">
        <v>USDP</v>
      </c>
      <c r="F4812" t="str">
        <v>USD Partners LP</v>
      </c>
      <c r="G4812" s="3">
        <v>44775</v>
      </c>
      <c r="H4812" s="3">
        <v>44742</v>
      </c>
      <c r="I4812">
        <v>0</v>
      </c>
      <c r="J4812" t="str">
        <v>USD</v>
      </c>
    </row>
    <row r="4813" spans="5:10" x14ac:dyDescent="0.25">
      <c r="E4813" t="str">
        <v>USEG</v>
      </c>
      <c r="F4813" t="str">
        <v>U.S. Energy Corp</v>
      </c>
      <c r="G4813" s="3">
        <v>44692</v>
      </c>
      <c r="H4813" s="3">
        <v>44651</v>
      </c>
      <c r="I4813">
        <v>0</v>
      </c>
      <c r="J4813" t="str">
        <v>USD</v>
      </c>
    </row>
    <row r="4814" spans="5:10" x14ac:dyDescent="0.25">
      <c r="E4814" t="str">
        <v>USFD</v>
      </c>
      <c r="F4814" t="str">
        <v>US Foods Holding Corp</v>
      </c>
      <c r="G4814" s="3">
        <v>44781</v>
      </c>
      <c r="H4814" s="3">
        <v>44742</v>
      </c>
      <c r="I4814">
        <v>0.66</v>
      </c>
      <c r="J4814" t="str">
        <v>USD</v>
      </c>
    </row>
    <row r="4815" spans="5:10" x14ac:dyDescent="0.25">
      <c r="E4815" t="str">
        <v>USIO</v>
      </c>
      <c r="F4815" t="str">
        <v>Usio Inc</v>
      </c>
      <c r="G4815" s="3">
        <v>44692</v>
      </c>
      <c r="H4815" s="3">
        <v>44651</v>
      </c>
      <c r="I4815">
        <v>-0.01</v>
      </c>
      <c r="J4815" t="str">
        <v>USD</v>
      </c>
    </row>
    <row r="4816" spans="5:10" x14ac:dyDescent="0.25">
      <c r="E4816" t="str">
        <v>USLM</v>
      </c>
      <c r="F4816" t="str">
        <v>United States Lime &amp; Minerals Inc</v>
      </c>
      <c r="G4816" s="3">
        <v>44768</v>
      </c>
      <c r="H4816" s="3">
        <v>44742</v>
      </c>
      <c r="I4816">
        <v>0</v>
      </c>
      <c r="J4816" t="str">
        <v>USD</v>
      </c>
    </row>
    <row r="4817" spans="5:10" x14ac:dyDescent="0.25">
      <c r="E4817" t="str">
        <v>USM</v>
      </c>
      <c r="F4817" t="str">
        <v>United States Cellular Corporation</v>
      </c>
      <c r="G4817" s="3">
        <v>44776</v>
      </c>
      <c r="H4817" s="3">
        <v>44742</v>
      </c>
      <c r="I4817">
        <v>0.31</v>
      </c>
      <c r="J4817" t="str">
        <v>USD</v>
      </c>
    </row>
    <row r="4818" spans="5:10" x14ac:dyDescent="0.25">
      <c r="E4818" t="str">
        <v>USNA</v>
      </c>
      <c r="F4818" t="str">
        <v>Usana Health Sciences Inc</v>
      </c>
      <c r="G4818" s="3">
        <v>44767</v>
      </c>
      <c r="H4818" s="3">
        <v>44742</v>
      </c>
      <c r="I4818">
        <v>1.26</v>
      </c>
      <c r="J4818" t="str">
        <v>USD</v>
      </c>
    </row>
    <row r="4819" spans="5:10" x14ac:dyDescent="0.25">
      <c r="E4819" t="str">
        <v>USPH</v>
      </c>
      <c r="F4819" t="str">
        <v>U.S. Physical Therapy Inc</v>
      </c>
      <c r="G4819" s="3">
        <v>44776</v>
      </c>
      <c r="H4819" s="3">
        <v>44742</v>
      </c>
      <c r="I4819">
        <v>0</v>
      </c>
      <c r="J4819" t="str">
        <v>USD</v>
      </c>
    </row>
    <row r="4820" spans="5:10" x14ac:dyDescent="0.25">
      <c r="E4820" t="str">
        <v>USWS</v>
      </c>
      <c r="F4820" t="str">
        <v>U.S. Well Services Inc - Class A</v>
      </c>
      <c r="G4820" s="3">
        <v>44697</v>
      </c>
      <c r="H4820" s="3">
        <v>44651</v>
      </c>
      <c r="I4820">
        <v>-0.28000000000000003</v>
      </c>
      <c r="J4820" t="str">
        <v>USD</v>
      </c>
    </row>
    <row r="4821" spans="5:10" x14ac:dyDescent="0.25">
      <c r="E4821" t="str">
        <v>USWS</v>
      </c>
      <c r="F4821" t="str">
        <v>U.S. Well Services Inc - Class A</v>
      </c>
      <c r="G4821" s="3">
        <v>44782</v>
      </c>
      <c r="H4821" s="3">
        <v>44742</v>
      </c>
      <c r="I4821">
        <v>0</v>
      </c>
      <c r="J4821" t="str">
        <v>USD</v>
      </c>
    </row>
    <row r="4822" spans="5:10" x14ac:dyDescent="0.25">
      <c r="E4822" t="str">
        <v>USX</v>
      </c>
      <c r="F4822" t="str">
        <v>U.S. Xpress Enterprises Inc - Class A</v>
      </c>
      <c r="G4822" s="3">
        <v>44762</v>
      </c>
      <c r="H4822" s="3">
        <v>44742</v>
      </c>
      <c r="I4822">
        <v>0.06</v>
      </c>
      <c r="J4822" t="str">
        <v>USD</v>
      </c>
    </row>
    <row r="4823" spans="5:10" x14ac:dyDescent="0.25">
      <c r="E4823" t="str">
        <v>USYNF</v>
      </c>
      <c r="F4823" t="str">
        <v>USYNF</v>
      </c>
      <c r="G4823" s="3">
        <v>44692</v>
      </c>
      <c r="H4823" s="3">
        <v>44651</v>
      </c>
      <c r="I4823">
        <v>0</v>
      </c>
      <c r="J4823" t="str">
        <v>USD</v>
      </c>
    </row>
    <row r="4824" spans="5:10" x14ac:dyDescent="0.25">
      <c r="E4824" t="str">
        <v>UTHR</v>
      </c>
      <c r="F4824" t="str">
        <v>United Therapeutics Corp</v>
      </c>
      <c r="G4824" s="3">
        <v>44775</v>
      </c>
      <c r="H4824" s="3">
        <v>44742</v>
      </c>
      <c r="I4824">
        <v>3.84</v>
      </c>
      <c r="J4824" t="str">
        <v>USD</v>
      </c>
    </row>
    <row r="4825" spans="5:10" x14ac:dyDescent="0.25">
      <c r="E4825" t="str">
        <v>UTI</v>
      </c>
      <c r="F4825" t="str">
        <v>Universal Technical Institute Inc</v>
      </c>
      <c r="G4825" s="3">
        <v>44774</v>
      </c>
      <c r="H4825" s="3">
        <v>44742</v>
      </c>
      <c r="I4825">
        <v>0</v>
      </c>
      <c r="J4825" t="str">
        <v>USD</v>
      </c>
    </row>
    <row r="4826" spans="5:10" x14ac:dyDescent="0.25">
      <c r="E4826" t="str">
        <v>UTL</v>
      </c>
      <c r="F4826" t="str">
        <v>Unitil Corp</v>
      </c>
      <c r="G4826" s="3">
        <v>44774</v>
      </c>
      <c r="H4826" s="3">
        <v>44742</v>
      </c>
      <c r="I4826">
        <v>0.22</v>
      </c>
      <c r="J4826" t="str">
        <v>USD</v>
      </c>
    </row>
    <row r="4827" spans="5:10" x14ac:dyDescent="0.25">
      <c r="E4827" t="str">
        <v>UTMD</v>
      </c>
      <c r="F4827" t="str">
        <v>Utah Medical Products Inc</v>
      </c>
      <c r="G4827" s="3">
        <v>44762</v>
      </c>
      <c r="H4827" s="3">
        <v>44742</v>
      </c>
      <c r="I4827">
        <v>0</v>
      </c>
      <c r="J4827" t="str">
        <v>USD</v>
      </c>
    </row>
    <row r="4828" spans="5:10" x14ac:dyDescent="0.25">
      <c r="E4828" t="str">
        <v>UTZ</v>
      </c>
      <c r="F4828" t="str">
        <v>Utz Brands Inc - Class A</v>
      </c>
      <c r="G4828" s="3">
        <v>44693</v>
      </c>
      <c r="H4828" s="3">
        <v>44651</v>
      </c>
      <c r="I4828">
        <v>0.09</v>
      </c>
      <c r="J4828" t="str">
        <v>USD</v>
      </c>
    </row>
    <row r="4829" spans="5:10" x14ac:dyDescent="0.25">
      <c r="E4829" t="str">
        <v>UUU</v>
      </c>
      <c r="F4829" t="str">
        <v>Universal Security Instruments Inc</v>
      </c>
      <c r="G4829" s="3">
        <v>44748</v>
      </c>
      <c r="H4829" s="3">
        <v>44742</v>
      </c>
      <c r="I4829">
        <v>0</v>
      </c>
      <c r="J4829" t="str">
        <v>USD</v>
      </c>
    </row>
    <row r="4830" spans="5:10" x14ac:dyDescent="0.25">
      <c r="E4830" t="str">
        <v>UUUU</v>
      </c>
      <c r="F4830" t="str">
        <v>Energy Fuels Inc</v>
      </c>
      <c r="G4830" s="3">
        <v>44692</v>
      </c>
      <c r="H4830" s="3">
        <v>44651</v>
      </c>
      <c r="I4830">
        <v>0</v>
      </c>
      <c r="J4830" t="str">
        <v>USD</v>
      </c>
    </row>
    <row r="4831" spans="5:10" x14ac:dyDescent="0.25">
      <c r="E4831" t="str">
        <v>UUUU</v>
      </c>
      <c r="F4831" t="str">
        <v>Energy Fuels Inc</v>
      </c>
      <c r="G4831" s="3">
        <v>44770</v>
      </c>
      <c r="H4831" s="3">
        <v>44742</v>
      </c>
      <c r="I4831">
        <v>0</v>
      </c>
      <c r="J4831" t="str">
        <v>USD</v>
      </c>
    </row>
    <row r="4832" spans="5:10" x14ac:dyDescent="0.25">
      <c r="E4832" t="str">
        <v>UVE</v>
      </c>
      <c r="F4832" t="str">
        <v>Universal Insurance Holdings Inc</v>
      </c>
      <c r="G4832" s="3">
        <v>44768</v>
      </c>
      <c r="H4832" s="3">
        <v>44742</v>
      </c>
      <c r="I4832">
        <v>0.64</v>
      </c>
      <c r="J4832" t="str">
        <v>USD</v>
      </c>
    </row>
    <row r="4833" spans="5:10" x14ac:dyDescent="0.25">
      <c r="E4833" t="str">
        <v>UVSP</v>
      </c>
      <c r="F4833" t="str">
        <v>Univest Financial Corp</v>
      </c>
      <c r="G4833" s="3">
        <v>44768</v>
      </c>
      <c r="H4833" s="3">
        <v>44742</v>
      </c>
      <c r="I4833">
        <v>0.6</v>
      </c>
      <c r="J4833" t="str">
        <v>USD</v>
      </c>
    </row>
    <row r="4834" spans="5:10" x14ac:dyDescent="0.25">
      <c r="E4834" t="str">
        <v>UVV</v>
      </c>
      <c r="F4834" t="str">
        <v>Universal Corp</v>
      </c>
      <c r="G4834" s="3">
        <v>44705</v>
      </c>
      <c r="H4834" s="3">
        <v>44651</v>
      </c>
      <c r="I4834">
        <v>0</v>
      </c>
      <c r="J4834" t="str">
        <v>USD</v>
      </c>
    </row>
    <row r="4835" spans="5:10" x14ac:dyDescent="0.25">
      <c r="E4835" t="str">
        <v>UVV</v>
      </c>
      <c r="F4835" t="str">
        <v>Universal Corp</v>
      </c>
      <c r="G4835" s="3">
        <v>44775</v>
      </c>
      <c r="H4835" s="3">
        <v>44742</v>
      </c>
      <c r="I4835">
        <v>0</v>
      </c>
      <c r="J4835" t="str">
        <v>USD</v>
      </c>
    </row>
    <row r="4836" spans="5:10" x14ac:dyDescent="0.25">
      <c r="E4836" t="str">
        <v>UWHR</v>
      </c>
      <c r="F4836" t="str">
        <v>UWHR</v>
      </c>
      <c r="G4836" s="3">
        <v>44697</v>
      </c>
      <c r="H4836" s="3">
        <v>44651</v>
      </c>
      <c r="I4836">
        <v>0</v>
      </c>
      <c r="J4836" t="str">
        <v>USD</v>
      </c>
    </row>
    <row r="4837" spans="5:10" x14ac:dyDescent="0.25">
      <c r="E4837" t="str">
        <v>UXIN</v>
      </c>
      <c r="F4837" t="str">
        <v>Uxin Ltd</v>
      </c>
      <c r="G4837" s="3">
        <v>44770</v>
      </c>
      <c r="H4837" s="3">
        <v>44742</v>
      </c>
      <c r="I4837">
        <v>0</v>
      </c>
      <c r="J4837" t="str">
        <v>CNY</v>
      </c>
    </row>
    <row r="4838" spans="5:10" x14ac:dyDescent="0.25">
      <c r="E4838" t="str">
        <v>V</v>
      </c>
      <c r="F4838" t="str">
        <v>Visa Inc - Class A</v>
      </c>
      <c r="G4838" s="3">
        <v>44767</v>
      </c>
      <c r="H4838" s="3">
        <v>44742</v>
      </c>
      <c r="I4838">
        <v>1.73</v>
      </c>
      <c r="J4838" t="str">
        <v>USD</v>
      </c>
    </row>
    <row r="4839" spans="5:10" x14ac:dyDescent="0.25">
      <c r="E4839" t="str">
        <v>VAC</v>
      </c>
      <c r="F4839" t="str">
        <v>Marriott Vacations Worldwide Corp</v>
      </c>
      <c r="G4839" s="3">
        <v>44768</v>
      </c>
      <c r="H4839" s="3">
        <v>44742</v>
      </c>
      <c r="I4839">
        <v>0</v>
      </c>
      <c r="J4839" t="str">
        <v>USD</v>
      </c>
    </row>
    <row r="4840" spans="5:10" x14ac:dyDescent="0.25">
      <c r="E4840" t="str">
        <v>VALU</v>
      </c>
      <c r="F4840" t="str">
        <v>Value Line Inc</v>
      </c>
      <c r="G4840" s="3">
        <v>44768</v>
      </c>
      <c r="H4840" s="3">
        <v>44681</v>
      </c>
      <c r="I4840">
        <v>0</v>
      </c>
      <c r="J4840" t="str">
        <v>USD</v>
      </c>
    </row>
    <row r="4841" spans="5:10" x14ac:dyDescent="0.25">
      <c r="E4841" t="str">
        <v>VAPO</v>
      </c>
      <c r="F4841" t="str">
        <v>Vapotherm Inc</v>
      </c>
      <c r="G4841" s="3">
        <v>44781</v>
      </c>
      <c r="H4841" s="3">
        <v>44742</v>
      </c>
      <c r="I4841">
        <v>-0.73</v>
      </c>
      <c r="J4841" t="str">
        <v>USD</v>
      </c>
    </row>
    <row r="4842" spans="5:10" x14ac:dyDescent="0.25">
      <c r="E4842" t="str">
        <v>VATE</v>
      </c>
      <c r="F4842" t="str">
        <v>Innovate Corp</v>
      </c>
      <c r="G4842" s="3">
        <v>44777</v>
      </c>
      <c r="H4842" s="3">
        <v>44742</v>
      </c>
      <c r="I4842">
        <v>0</v>
      </c>
      <c r="J4842" t="str">
        <v>USD</v>
      </c>
    </row>
    <row r="4843" spans="5:10" x14ac:dyDescent="0.25">
      <c r="E4843" t="str">
        <v>VATE_OLD</v>
      </c>
      <c r="F4843" t="str">
        <v>VATE_OLD</v>
      </c>
      <c r="G4843" s="3">
        <v>44777</v>
      </c>
      <c r="H4843" s="3">
        <v>44742</v>
      </c>
      <c r="I4843">
        <v>0</v>
      </c>
      <c r="J4843" t="str">
        <v>USD</v>
      </c>
    </row>
    <row r="4844" spans="5:10" x14ac:dyDescent="0.25">
      <c r="E4844" t="str">
        <v>VBIV</v>
      </c>
      <c r="F4844" t="str">
        <v>VBI Vaccines Inc</v>
      </c>
      <c r="G4844" s="3">
        <v>44774</v>
      </c>
      <c r="H4844" s="3">
        <v>44742</v>
      </c>
      <c r="I4844">
        <v>0</v>
      </c>
      <c r="J4844" t="str">
        <v>USD</v>
      </c>
    </row>
    <row r="4845" spans="5:10" x14ac:dyDescent="0.25">
      <c r="E4845" t="str">
        <v>VBNK</v>
      </c>
      <c r="F4845" t="str">
        <v>VILLAGE BANCORP INC</v>
      </c>
      <c r="G4845" s="3">
        <v>44706</v>
      </c>
      <c r="H4845" s="3">
        <v>44681</v>
      </c>
      <c r="I4845">
        <v>0.17</v>
      </c>
      <c r="J4845" t="str">
        <v>USD</v>
      </c>
    </row>
    <row r="4846" spans="5:10" x14ac:dyDescent="0.25">
      <c r="E4846" t="str">
        <v>VBNK_OLD</v>
      </c>
      <c r="F4846" t="str">
        <v>VBNK_OLD</v>
      </c>
      <c r="G4846" s="3">
        <v>44706</v>
      </c>
      <c r="H4846" s="3">
        <v>44681</v>
      </c>
      <c r="I4846">
        <v>0</v>
      </c>
      <c r="J4846" t="str">
        <v>USD</v>
      </c>
    </row>
    <row r="4847" spans="5:10" x14ac:dyDescent="0.25">
      <c r="E4847" t="str">
        <v>VBTX</v>
      </c>
      <c r="F4847" t="str">
        <v>Veritex Holdings Inc</v>
      </c>
      <c r="G4847" s="3">
        <v>44767</v>
      </c>
      <c r="H4847" s="3">
        <v>44742</v>
      </c>
      <c r="I4847">
        <v>0.71</v>
      </c>
      <c r="J4847" t="str">
        <v>USD</v>
      </c>
    </row>
    <row r="4848" spans="5:10" x14ac:dyDescent="0.25">
      <c r="E4848" t="str">
        <v>VC</v>
      </c>
      <c r="F4848" t="str">
        <v>Visteon Corp</v>
      </c>
      <c r="G4848" s="3">
        <v>44769</v>
      </c>
      <c r="H4848" s="3">
        <v>44742</v>
      </c>
      <c r="I4848">
        <v>0.55000000000000004</v>
      </c>
      <c r="J4848" t="str">
        <v>USD</v>
      </c>
    </row>
    <row r="4849" spans="5:10" x14ac:dyDescent="0.25">
      <c r="E4849" t="str">
        <v>VCEL</v>
      </c>
      <c r="F4849" t="str">
        <v>Vericel Corp</v>
      </c>
      <c r="G4849" s="3">
        <v>44775</v>
      </c>
      <c r="H4849" s="3">
        <v>44742</v>
      </c>
      <c r="I4849">
        <v>0</v>
      </c>
      <c r="J4849" t="str">
        <v>USD</v>
      </c>
    </row>
    <row r="4850" spans="5:10" x14ac:dyDescent="0.25">
      <c r="E4850" t="str">
        <v>VCNX</v>
      </c>
      <c r="F4850" t="str">
        <v>Vaccinex Inc</v>
      </c>
      <c r="G4850" s="3">
        <v>44697</v>
      </c>
      <c r="H4850" s="3">
        <v>44651</v>
      </c>
      <c r="I4850">
        <v>0</v>
      </c>
      <c r="J4850" t="str">
        <v>USD</v>
      </c>
    </row>
    <row r="4851" spans="5:10" x14ac:dyDescent="0.25">
      <c r="E4851" t="str">
        <v>VCRA</v>
      </c>
      <c r="F4851" t="str">
        <v>VCRA</v>
      </c>
      <c r="G4851" s="3">
        <v>44769</v>
      </c>
      <c r="H4851" s="3">
        <v>44742</v>
      </c>
      <c r="I4851">
        <v>0</v>
      </c>
      <c r="J4851" t="str">
        <v>USD</v>
      </c>
    </row>
    <row r="4852" spans="5:10" x14ac:dyDescent="0.25">
      <c r="E4852" t="str">
        <v>VCSA</v>
      </c>
      <c r="F4852" t="str">
        <v>Vacasa Inc - Class A</v>
      </c>
      <c r="G4852" s="3">
        <v>44692</v>
      </c>
      <c r="H4852" s="3">
        <v>44651</v>
      </c>
      <c r="I4852">
        <v>-0.13</v>
      </c>
      <c r="J4852" t="str">
        <v>USD</v>
      </c>
    </row>
    <row r="4853" spans="5:10" x14ac:dyDescent="0.25">
      <c r="E4853" t="str">
        <v>VCTR</v>
      </c>
      <c r="F4853" t="str">
        <v>Victory Capital Holdings Inc - Class A</v>
      </c>
      <c r="G4853" s="3">
        <v>44776</v>
      </c>
      <c r="H4853" s="3">
        <v>44742</v>
      </c>
      <c r="I4853">
        <v>1.21</v>
      </c>
      <c r="J4853" t="str">
        <v>USD</v>
      </c>
    </row>
    <row r="4854" spans="5:10" x14ac:dyDescent="0.25">
      <c r="E4854" t="str">
        <v>VCYT</v>
      </c>
      <c r="F4854" t="str">
        <v>Veracyte Inc</v>
      </c>
      <c r="G4854" s="3">
        <v>44769</v>
      </c>
      <c r="H4854" s="3">
        <v>44742</v>
      </c>
      <c r="I4854">
        <v>-0.22</v>
      </c>
      <c r="J4854" t="str">
        <v>USD</v>
      </c>
    </row>
    <row r="4855" spans="5:10" x14ac:dyDescent="0.25">
      <c r="E4855" t="str">
        <v>VECO</v>
      </c>
      <c r="F4855" t="str">
        <v>Veeco Instruments Inc</v>
      </c>
      <c r="G4855" s="3">
        <v>44774</v>
      </c>
      <c r="H4855" s="3">
        <v>44742</v>
      </c>
      <c r="I4855">
        <v>0</v>
      </c>
      <c r="J4855" t="str">
        <v>USD</v>
      </c>
    </row>
    <row r="4856" spans="5:10" x14ac:dyDescent="0.25">
      <c r="E4856" t="str">
        <v>VEEV</v>
      </c>
      <c r="F4856" t="str">
        <v>Veeva Systems Inc - Class A</v>
      </c>
      <c r="G4856" s="3">
        <v>44713</v>
      </c>
      <c r="H4856" s="3">
        <v>44681</v>
      </c>
      <c r="I4856">
        <v>0.92</v>
      </c>
      <c r="J4856" t="str">
        <v>USD</v>
      </c>
    </row>
    <row r="4857" spans="5:10" x14ac:dyDescent="0.25">
      <c r="E4857" t="str">
        <v>VEL</v>
      </c>
      <c r="F4857" t="str">
        <v>Velocity Financial Inc</v>
      </c>
      <c r="G4857" s="3">
        <v>44776</v>
      </c>
      <c r="H4857" s="3">
        <v>44742</v>
      </c>
      <c r="I4857">
        <v>0.28000000000000003</v>
      </c>
      <c r="J4857" t="str">
        <v>USD</v>
      </c>
    </row>
    <row r="4858" spans="5:10" x14ac:dyDescent="0.25">
      <c r="E4858" t="str">
        <v>VER</v>
      </c>
      <c r="F4858" t="str">
        <v>VER</v>
      </c>
      <c r="G4858" s="3">
        <v>44776</v>
      </c>
      <c r="H4858" s="3">
        <v>44742</v>
      </c>
      <c r="I4858">
        <v>0</v>
      </c>
      <c r="J4858" t="str">
        <v>USD</v>
      </c>
    </row>
    <row r="4859" spans="5:10" x14ac:dyDescent="0.25">
      <c r="E4859" t="str">
        <v>VERB</v>
      </c>
      <c r="F4859" t="str">
        <v>Verb Technology Company Inc</v>
      </c>
      <c r="G4859" s="3">
        <v>44692</v>
      </c>
      <c r="H4859" s="3">
        <v>44651</v>
      </c>
      <c r="I4859">
        <v>-0.06</v>
      </c>
      <c r="J4859" t="str">
        <v>USD</v>
      </c>
    </row>
    <row r="4860" spans="5:10" x14ac:dyDescent="0.25">
      <c r="E4860" t="str">
        <v>VERI</v>
      </c>
      <c r="F4860" t="str">
        <v>Veritone Inc</v>
      </c>
      <c r="G4860" s="3">
        <v>44774</v>
      </c>
      <c r="H4860" s="3">
        <v>44742</v>
      </c>
      <c r="I4860">
        <v>0.03</v>
      </c>
      <c r="J4860" t="str">
        <v>USD</v>
      </c>
    </row>
    <row r="4861" spans="5:10" x14ac:dyDescent="0.25">
      <c r="E4861" t="str">
        <v>VERO</v>
      </c>
      <c r="F4861" t="str">
        <v>Venus Concept Inc</v>
      </c>
      <c r="G4861" s="3">
        <v>44693</v>
      </c>
      <c r="H4861" s="3">
        <v>44651</v>
      </c>
      <c r="I4861">
        <v>-0.09</v>
      </c>
      <c r="J4861" t="str">
        <v>USD</v>
      </c>
    </row>
    <row r="4862" spans="5:10" x14ac:dyDescent="0.25">
      <c r="E4862" t="str">
        <v>VERU</v>
      </c>
      <c r="F4862" t="str">
        <v>Veru Inc</v>
      </c>
      <c r="G4862" s="3">
        <v>44693</v>
      </c>
      <c r="H4862" s="3">
        <v>44651</v>
      </c>
      <c r="I4862">
        <v>-0.15</v>
      </c>
      <c r="J4862" t="str">
        <v>USD</v>
      </c>
    </row>
    <row r="4863" spans="5:10" x14ac:dyDescent="0.25">
      <c r="E4863" t="str">
        <v>VERX</v>
      </c>
      <c r="F4863" t="str">
        <v>Vertex Inc Class A</v>
      </c>
      <c r="G4863" s="3">
        <v>44782</v>
      </c>
      <c r="H4863" s="3">
        <v>44742</v>
      </c>
      <c r="I4863">
        <v>0</v>
      </c>
      <c r="J4863" t="str">
        <v>USD</v>
      </c>
    </row>
    <row r="4864" spans="5:10" x14ac:dyDescent="0.25">
      <c r="E4864" t="str">
        <v>VET</v>
      </c>
      <c r="F4864" t="str">
        <v>Vermilion Energy Inc</v>
      </c>
      <c r="G4864" s="3">
        <v>44692</v>
      </c>
      <c r="H4864" s="3">
        <v>44651</v>
      </c>
      <c r="I4864">
        <v>1.45</v>
      </c>
      <c r="J4864" t="str">
        <v>CAD</v>
      </c>
    </row>
    <row r="4865" spans="5:10" x14ac:dyDescent="0.25">
      <c r="E4865" t="str">
        <v>VEV</v>
      </c>
      <c r="F4865" t="str">
        <v>Vicinity Motor Corp</v>
      </c>
      <c r="G4865" s="3">
        <v>44697</v>
      </c>
      <c r="H4865" s="3">
        <v>44651</v>
      </c>
      <c r="I4865">
        <v>0</v>
      </c>
      <c r="J4865" t="str">
        <v>USD</v>
      </c>
    </row>
    <row r="4866" spans="5:10" x14ac:dyDescent="0.25">
      <c r="E4866" t="str">
        <v>VFC</v>
      </c>
      <c r="F4866" t="str">
        <v>VF Corp</v>
      </c>
      <c r="G4866" s="3">
        <v>44700</v>
      </c>
      <c r="H4866" s="3">
        <v>44651</v>
      </c>
      <c r="I4866">
        <v>0.46</v>
      </c>
      <c r="J4866" t="str">
        <v>USD</v>
      </c>
    </row>
    <row r="4867" spans="5:10" x14ac:dyDescent="0.25">
      <c r="E4867" t="str">
        <v>VFC</v>
      </c>
      <c r="F4867" t="str">
        <v>VF Corp</v>
      </c>
      <c r="G4867" s="3">
        <v>44770</v>
      </c>
      <c r="H4867" s="3">
        <v>44742</v>
      </c>
      <c r="I4867">
        <v>0</v>
      </c>
      <c r="J4867" t="str">
        <v>USD</v>
      </c>
    </row>
    <row r="4868" spans="5:10" x14ac:dyDescent="0.25">
      <c r="E4868" t="str">
        <v>VFF</v>
      </c>
      <c r="F4868" t="str">
        <v>Village Farms International Inc</v>
      </c>
      <c r="G4868" s="3">
        <v>44781</v>
      </c>
      <c r="H4868" s="3">
        <v>44742</v>
      </c>
      <c r="I4868">
        <v>0</v>
      </c>
      <c r="J4868" t="str">
        <v>USD</v>
      </c>
    </row>
    <row r="4869" spans="5:10" x14ac:dyDescent="0.25">
      <c r="E4869" t="str">
        <v>VG</v>
      </c>
      <c r="F4869" t="str">
        <v>Vonage Holdings Corp</v>
      </c>
      <c r="G4869" s="3">
        <v>44776</v>
      </c>
      <c r="H4869" s="3">
        <v>44742</v>
      </c>
      <c r="I4869">
        <v>0.05</v>
      </c>
      <c r="J4869" t="str">
        <v>USD</v>
      </c>
    </row>
    <row r="4870" spans="5:10" x14ac:dyDescent="0.25">
      <c r="E4870" t="str">
        <v>VGFC</v>
      </c>
      <c r="F4870" t="str">
        <v>The Very Good Food Company Inc</v>
      </c>
      <c r="G4870" s="3">
        <v>44705</v>
      </c>
      <c r="H4870" s="3">
        <v>44651</v>
      </c>
      <c r="I4870">
        <v>0</v>
      </c>
      <c r="J4870" t="str">
        <v>CAD</v>
      </c>
    </row>
    <row r="4871" spans="5:10" x14ac:dyDescent="0.25">
      <c r="E4871" t="str">
        <v>VGR</v>
      </c>
      <c r="F4871" t="str">
        <v>Vector Group Ltd</v>
      </c>
      <c r="G4871" s="3">
        <v>44775</v>
      </c>
      <c r="H4871" s="3">
        <v>44742</v>
      </c>
      <c r="I4871">
        <v>0</v>
      </c>
      <c r="J4871" t="str">
        <v>USD</v>
      </c>
    </row>
    <row r="4872" spans="5:10" x14ac:dyDescent="0.25">
      <c r="E4872" t="str">
        <v>VGZ</v>
      </c>
      <c r="F4872" t="str">
        <v>Vista Gold Corp</v>
      </c>
      <c r="G4872" s="3">
        <v>44768</v>
      </c>
      <c r="H4872" s="3">
        <v>44742</v>
      </c>
      <c r="I4872">
        <v>0</v>
      </c>
      <c r="J4872" t="str">
        <v>USD</v>
      </c>
    </row>
    <row r="4873" spans="5:10" x14ac:dyDescent="0.25">
      <c r="E4873" t="str">
        <v>VHI</v>
      </c>
      <c r="F4873" t="str">
        <v>Valhi Inc</v>
      </c>
      <c r="G4873" s="3">
        <v>44776</v>
      </c>
      <c r="H4873" s="3">
        <v>44742</v>
      </c>
      <c r="I4873">
        <v>2.0099999999999998</v>
      </c>
      <c r="J4873" t="str">
        <v>USD</v>
      </c>
    </row>
    <row r="4874" spans="5:10" x14ac:dyDescent="0.25">
      <c r="E4874" t="str">
        <v>VHIBF</v>
      </c>
      <c r="F4874" t="str">
        <v>VHIBF</v>
      </c>
      <c r="G4874" s="3">
        <v>44693</v>
      </c>
      <c r="H4874" s="3">
        <v>44651</v>
      </c>
      <c r="I4874">
        <v>0</v>
      </c>
      <c r="J4874" t="str">
        <v>USD</v>
      </c>
    </row>
    <row r="4875" spans="5:10" x14ac:dyDescent="0.25">
      <c r="E4875" t="str">
        <v>VIA</v>
      </c>
      <c r="F4875" t="str">
        <v>Via Renewables Inc - Class A</v>
      </c>
      <c r="G4875" s="3">
        <v>44776</v>
      </c>
      <c r="H4875" s="3">
        <v>44742</v>
      </c>
      <c r="I4875">
        <v>0</v>
      </c>
      <c r="J4875" t="str">
        <v>USD</v>
      </c>
    </row>
    <row r="4876" spans="5:10" x14ac:dyDescent="0.25">
      <c r="E4876" t="str">
        <v>VICI</v>
      </c>
      <c r="F4876" t="str">
        <v>VICI Properties Inc</v>
      </c>
      <c r="G4876" s="3">
        <v>44768</v>
      </c>
      <c r="H4876" s="3">
        <v>44742</v>
      </c>
      <c r="I4876">
        <v>0.5</v>
      </c>
      <c r="J4876" t="str">
        <v>USD</v>
      </c>
    </row>
    <row r="4877" spans="5:10" x14ac:dyDescent="0.25">
      <c r="E4877" t="str">
        <v>VICR</v>
      </c>
      <c r="F4877" t="str">
        <v>Vicor Corp</v>
      </c>
      <c r="G4877" s="3">
        <v>44762</v>
      </c>
      <c r="H4877" s="3">
        <v>44742</v>
      </c>
      <c r="I4877">
        <v>0.09</v>
      </c>
      <c r="J4877" t="str">
        <v>USD</v>
      </c>
    </row>
    <row r="4878" spans="5:10" x14ac:dyDescent="0.25">
      <c r="E4878" t="str">
        <v>VIGLF</v>
      </c>
      <c r="F4878" t="str">
        <v>VIGLF</v>
      </c>
      <c r="G4878" s="3">
        <v>44725</v>
      </c>
      <c r="H4878" s="3">
        <v>44651</v>
      </c>
      <c r="I4878">
        <v>0</v>
      </c>
      <c r="J4878" t="str">
        <v>USD</v>
      </c>
    </row>
    <row r="4879" spans="5:10" x14ac:dyDescent="0.25">
      <c r="E4879" t="str">
        <v>VINC</v>
      </c>
      <c r="F4879" t="str">
        <v>Vincerx Pharma Inc</v>
      </c>
      <c r="G4879" s="3">
        <v>44697</v>
      </c>
      <c r="H4879" s="3">
        <v>44651</v>
      </c>
      <c r="I4879">
        <v>-0.76</v>
      </c>
      <c r="J4879" t="str">
        <v>USD</v>
      </c>
    </row>
    <row r="4880" spans="5:10" x14ac:dyDescent="0.25">
      <c r="E4880" t="str">
        <v>VIOT</v>
      </c>
      <c r="F4880" t="str">
        <v>Viomi Technology Co Ltd</v>
      </c>
      <c r="G4880" s="3">
        <v>44706</v>
      </c>
      <c r="H4880" s="3">
        <v>44651</v>
      </c>
      <c r="I4880">
        <v>0.28000000000000003</v>
      </c>
      <c r="J4880" t="str">
        <v>CNY</v>
      </c>
    </row>
    <row r="4881" spans="5:10" x14ac:dyDescent="0.25">
      <c r="E4881" t="str">
        <v>VIPS</v>
      </c>
      <c r="F4881" t="str">
        <v>Vipshop Holdings Ltd</v>
      </c>
      <c r="G4881" s="3">
        <v>44698</v>
      </c>
      <c r="H4881" s="3">
        <v>44651</v>
      </c>
      <c r="I4881">
        <v>0.33</v>
      </c>
      <c r="J4881" t="str">
        <v>CNY</v>
      </c>
    </row>
    <row r="4882" spans="5:10" x14ac:dyDescent="0.25">
      <c r="E4882" t="str">
        <v>VIR</v>
      </c>
      <c r="F4882" t="str">
        <v>Vir Biotechnology Inc</v>
      </c>
      <c r="G4882" s="3">
        <v>44776</v>
      </c>
      <c r="H4882" s="3">
        <v>44742</v>
      </c>
      <c r="I4882">
        <v>1.18</v>
      </c>
      <c r="J4882" t="str">
        <v>USD</v>
      </c>
    </row>
    <row r="4883" spans="5:10" x14ac:dyDescent="0.25">
      <c r="E4883" t="str">
        <v>VIRC</v>
      </c>
      <c r="F4883" t="str">
        <v>Virco Manufacturing Corp</v>
      </c>
      <c r="G4883" s="3">
        <v>44721</v>
      </c>
      <c r="H4883" s="3">
        <v>44681</v>
      </c>
      <c r="I4883">
        <v>-0.24</v>
      </c>
      <c r="J4883" t="str">
        <v>USD</v>
      </c>
    </row>
    <row r="4884" spans="5:10" x14ac:dyDescent="0.25">
      <c r="E4884" t="str">
        <v>VIRT</v>
      </c>
      <c r="F4884" t="str">
        <v>Virtu Financial Inc - Class A</v>
      </c>
      <c r="G4884" s="3">
        <v>44775</v>
      </c>
      <c r="H4884" s="3">
        <v>44742</v>
      </c>
      <c r="I4884">
        <v>0.87</v>
      </c>
      <c r="J4884" t="str">
        <v>USD</v>
      </c>
    </row>
    <row r="4885" spans="5:10" x14ac:dyDescent="0.25">
      <c r="E4885" t="str">
        <v>VITL</v>
      </c>
      <c r="F4885" t="str">
        <v>Vital Farms Inc</v>
      </c>
      <c r="G4885" s="3">
        <v>44781</v>
      </c>
      <c r="H4885" s="3">
        <v>44742</v>
      </c>
      <c r="I4885">
        <v>-0.02</v>
      </c>
      <c r="J4885" t="str">
        <v>USD</v>
      </c>
    </row>
    <row r="4886" spans="5:10" x14ac:dyDescent="0.25">
      <c r="E4886" t="str">
        <v>VIVE</v>
      </c>
      <c r="F4886" t="str">
        <v>Viveve Medical Inc</v>
      </c>
      <c r="G4886" s="3">
        <v>44692</v>
      </c>
      <c r="H4886" s="3">
        <v>44651</v>
      </c>
      <c r="I4886">
        <v>-0.67</v>
      </c>
      <c r="J4886" t="str">
        <v>USD</v>
      </c>
    </row>
    <row r="4887" spans="5:10" x14ac:dyDescent="0.25">
      <c r="E4887" t="str">
        <v>VIVO</v>
      </c>
      <c r="F4887" t="str">
        <v>Meridian Bioscience Inc</v>
      </c>
      <c r="G4887" s="3">
        <v>44777</v>
      </c>
      <c r="H4887" s="3">
        <v>44742</v>
      </c>
      <c r="I4887">
        <v>0</v>
      </c>
      <c r="J4887" t="str">
        <v>USD</v>
      </c>
    </row>
    <row r="4888" spans="5:10" x14ac:dyDescent="0.25">
      <c r="E4888" t="str">
        <v>VIVXF</v>
      </c>
      <c r="F4888" t="str">
        <v>VIVXF</v>
      </c>
      <c r="G4888" s="3">
        <v>44712</v>
      </c>
      <c r="H4888" s="3">
        <v>44681</v>
      </c>
      <c r="I4888">
        <v>0</v>
      </c>
      <c r="J4888" t="str">
        <v>USD</v>
      </c>
    </row>
    <row r="4889" spans="5:10" x14ac:dyDescent="0.25">
      <c r="E4889" t="str">
        <v>VKTX</v>
      </c>
      <c r="F4889" t="str">
        <v>Viking Therapeutics Inc</v>
      </c>
      <c r="G4889" s="3">
        <v>44768</v>
      </c>
      <c r="H4889" s="3">
        <v>44742</v>
      </c>
      <c r="I4889">
        <v>-0.21</v>
      </c>
      <c r="J4889" t="str">
        <v>USD</v>
      </c>
    </row>
    <row r="4890" spans="5:10" x14ac:dyDescent="0.25">
      <c r="E4890" t="str">
        <v>VLDR</v>
      </c>
      <c r="F4890" t="str">
        <v>Velodyne Lidar Inc</v>
      </c>
      <c r="G4890" s="3">
        <v>44776</v>
      </c>
      <c r="H4890" s="3">
        <v>44742</v>
      </c>
      <c r="I4890">
        <v>-0.18</v>
      </c>
      <c r="J4890" t="str">
        <v>USD</v>
      </c>
    </row>
    <row r="4891" spans="5:10" x14ac:dyDescent="0.25">
      <c r="E4891" t="str">
        <v>VLGEA</v>
      </c>
      <c r="F4891" t="str">
        <v>Village Super Market Inc - Class A</v>
      </c>
      <c r="G4891" s="3">
        <v>44713</v>
      </c>
      <c r="H4891" s="3">
        <v>44681</v>
      </c>
      <c r="I4891">
        <v>0</v>
      </c>
      <c r="J4891" t="str">
        <v>USD</v>
      </c>
    </row>
    <row r="4892" spans="5:10" x14ac:dyDescent="0.25">
      <c r="E4892" t="str">
        <v>VLNCD</v>
      </c>
      <c r="F4892" t="str">
        <v>VLNCD</v>
      </c>
      <c r="G4892" s="3">
        <v>44754</v>
      </c>
      <c r="H4892" s="3">
        <v>44712</v>
      </c>
      <c r="I4892">
        <v>0</v>
      </c>
      <c r="J4892" t="str">
        <v>CAD</v>
      </c>
    </row>
    <row r="4893" spans="5:10" x14ac:dyDescent="0.25">
      <c r="E4893" t="str">
        <v>VLNCF</v>
      </c>
      <c r="F4893" t="str">
        <v>VLNCF</v>
      </c>
      <c r="G4893" s="3">
        <v>44754</v>
      </c>
      <c r="H4893" s="3">
        <v>44712</v>
      </c>
      <c r="I4893">
        <v>0</v>
      </c>
      <c r="J4893" t="str">
        <v>CAD</v>
      </c>
    </row>
    <row r="4894" spans="5:10" x14ac:dyDescent="0.25">
      <c r="E4894" t="str">
        <v>VLNS</v>
      </c>
      <c r="F4894" t="str">
        <v>Valens Company Inc (The)</v>
      </c>
      <c r="G4894" s="3">
        <v>44754</v>
      </c>
      <c r="H4894" s="3">
        <v>44712</v>
      </c>
      <c r="I4894">
        <v>0</v>
      </c>
      <c r="J4894" t="str">
        <v>CAD</v>
      </c>
    </row>
    <row r="4895" spans="5:10" x14ac:dyDescent="0.25">
      <c r="E4895" t="str">
        <v>VLNSF</v>
      </c>
      <c r="F4895" t="str">
        <v>VLNSF</v>
      </c>
      <c r="G4895" s="3">
        <v>44699</v>
      </c>
      <c r="H4895" s="3">
        <v>44620</v>
      </c>
      <c r="I4895">
        <v>0</v>
      </c>
      <c r="J4895" t="str">
        <v>USD</v>
      </c>
    </row>
    <row r="4896" spans="5:10" x14ac:dyDescent="0.25">
      <c r="E4896" t="str">
        <v>VLO</v>
      </c>
      <c r="F4896" t="str">
        <v>Valero Energy Corp</v>
      </c>
      <c r="G4896" s="3">
        <v>44769</v>
      </c>
      <c r="H4896" s="3">
        <v>44742</v>
      </c>
      <c r="I4896">
        <v>4.76</v>
      </c>
      <c r="J4896" t="str">
        <v>USD</v>
      </c>
    </row>
    <row r="4897" spans="5:10" x14ac:dyDescent="0.25">
      <c r="E4897" t="str">
        <v>VLON</v>
      </c>
      <c r="F4897" t="str">
        <v>Vallon Pharmaceuticals Inc</v>
      </c>
      <c r="G4897" s="3">
        <v>44692</v>
      </c>
      <c r="H4897" s="3">
        <v>44651</v>
      </c>
      <c r="I4897">
        <v>-0.22</v>
      </c>
      <c r="J4897" t="str">
        <v>USD</v>
      </c>
    </row>
    <row r="4898" spans="5:10" x14ac:dyDescent="0.25">
      <c r="E4898" t="str">
        <v>VLON</v>
      </c>
      <c r="F4898" t="str">
        <v>Vallon Pharmaceuticals Inc</v>
      </c>
      <c r="G4898" s="3">
        <v>44781</v>
      </c>
      <c r="H4898" s="3">
        <v>44742</v>
      </c>
      <c r="I4898">
        <v>0</v>
      </c>
      <c r="J4898" t="str">
        <v>USD</v>
      </c>
    </row>
    <row r="4899" spans="5:10" x14ac:dyDescent="0.25">
      <c r="E4899" t="str">
        <v>VLY</v>
      </c>
      <c r="F4899" t="str">
        <v>Valley National Bancorp</v>
      </c>
      <c r="G4899" s="3">
        <v>44762</v>
      </c>
      <c r="H4899" s="3">
        <v>44742</v>
      </c>
      <c r="I4899">
        <v>0.28000000000000003</v>
      </c>
      <c r="J4899" t="str">
        <v>USD</v>
      </c>
    </row>
    <row r="4900" spans="5:10" x14ac:dyDescent="0.25">
      <c r="E4900" t="str">
        <v>VMC</v>
      </c>
      <c r="F4900" t="str">
        <v>Vulcan Materials Company</v>
      </c>
      <c r="G4900" s="3">
        <v>44775</v>
      </c>
      <c r="H4900" s="3">
        <v>44742</v>
      </c>
      <c r="I4900">
        <v>1.87</v>
      </c>
      <c r="J4900" t="str">
        <v>USD</v>
      </c>
    </row>
    <row r="4901" spans="5:10" x14ac:dyDescent="0.25">
      <c r="E4901" t="str">
        <v>VMD</v>
      </c>
      <c r="F4901" t="str">
        <v>Viemed Healthcare Inc</v>
      </c>
      <c r="G4901" s="3">
        <v>44774</v>
      </c>
      <c r="H4901" s="3">
        <v>44742</v>
      </c>
      <c r="I4901">
        <v>0</v>
      </c>
      <c r="J4901" t="str">
        <v>USD</v>
      </c>
    </row>
    <row r="4902" spans="5:10" x14ac:dyDescent="0.25">
      <c r="E4902" t="str">
        <v>VMI</v>
      </c>
      <c r="F4902" t="str">
        <v>Valmont Industries Inc</v>
      </c>
      <c r="G4902" s="3">
        <v>44761</v>
      </c>
      <c r="H4902" s="3">
        <v>44742</v>
      </c>
      <c r="I4902">
        <v>3.39</v>
      </c>
      <c r="J4902" t="str">
        <v>USD</v>
      </c>
    </row>
    <row r="4903" spans="5:10" x14ac:dyDescent="0.25">
      <c r="E4903" t="str">
        <v>VMW</v>
      </c>
      <c r="F4903" t="str">
        <v>Vmware Inc - Class A</v>
      </c>
      <c r="G4903" s="3">
        <v>44707</v>
      </c>
      <c r="H4903" s="3">
        <v>44681</v>
      </c>
      <c r="I4903">
        <v>1.57</v>
      </c>
      <c r="J4903" t="str">
        <v>USD</v>
      </c>
    </row>
    <row r="4904" spans="5:10" x14ac:dyDescent="0.25">
      <c r="E4904" t="str">
        <v>VNDA</v>
      </c>
      <c r="F4904" t="str">
        <v>Vanda Pharmaceuticals Inc</v>
      </c>
      <c r="G4904" s="3">
        <v>44768</v>
      </c>
      <c r="H4904" s="3">
        <v>44742</v>
      </c>
      <c r="I4904">
        <v>0.11</v>
      </c>
      <c r="J4904" t="str">
        <v>USD</v>
      </c>
    </row>
    <row r="4905" spans="5:10" x14ac:dyDescent="0.25">
      <c r="E4905" t="str">
        <v>VNE</v>
      </c>
      <c r="F4905" t="str">
        <v>Veoneer Inc</v>
      </c>
      <c r="G4905" s="3">
        <v>44763</v>
      </c>
      <c r="H4905" s="3">
        <v>44742</v>
      </c>
      <c r="I4905">
        <v>0</v>
      </c>
      <c r="J4905" t="str">
        <v>USD</v>
      </c>
    </row>
    <row r="4906" spans="5:10" x14ac:dyDescent="0.25">
      <c r="E4906" t="str">
        <v>VNET</v>
      </c>
      <c r="F4906" t="str">
        <v>VNET Group Inc</v>
      </c>
      <c r="G4906" s="3">
        <v>44704</v>
      </c>
      <c r="H4906" s="3">
        <v>44651</v>
      </c>
      <c r="I4906">
        <v>0</v>
      </c>
      <c r="J4906" t="str">
        <v>CNY</v>
      </c>
    </row>
    <row r="4907" spans="5:10" x14ac:dyDescent="0.25">
      <c r="E4907" t="str">
        <v>VNO</v>
      </c>
      <c r="F4907" t="str">
        <v>Vornado Realty Trust</v>
      </c>
      <c r="G4907" s="3">
        <v>44774</v>
      </c>
      <c r="H4907" s="3">
        <v>44742</v>
      </c>
      <c r="I4907">
        <v>0.14000000000000001</v>
      </c>
      <c r="J4907" t="str">
        <v>USD</v>
      </c>
    </row>
    <row r="4908" spans="5:10" x14ac:dyDescent="0.25">
      <c r="E4908" t="str">
        <v>VNOM</v>
      </c>
      <c r="F4908" t="str">
        <v>Viper Energy Partners LP</v>
      </c>
      <c r="G4908" s="3">
        <v>44774</v>
      </c>
      <c r="H4908" s="3">
        <v>44742</v>
      </c>
      <c r="I4908">
        <v>0</v>
      </c>
      <c r="J4908" t="str">
        <v>USD</v>
      </c>
    </row>
    <row r="4909" spans="5:10" x14ac:dyDescent="0.25">
      <c r="E4909" t="str">
        <v>VNRX</v>
      </c>
      <c r="F4909" t="str">
        <v>VolitionRX Ltd</v>
      </c>
      <c r="G4909" s="3">
        <v>44692</v>
      </c>
      <c r="H4909" s="3">
        <v>44651</v>
      </c>
      <c r="I4909">
        <v>0.02</v>
      </c>
      <c r="J4909" t="str">
        <v>USD</v>
      </c>
    </row>
    <row r="4910" spans="5:10" x14ac:dyDescent="0.25">
      <c r="E4910" t="str">
        <v>VNRX</v>
      </c>
      <c r="F4910" t="str">
        <v>VolitionRX Ltd</v>
      </c>
      <c r="G4910" s="3">
        <v>44782</v>
      </c>
      <c r="H4910" s="3">
        <v>44742</v>
      </c>
      <c r="I4910">
        <v>0</v>
      </c>
      <c r="J4910" t="str">
        <v>USD</v>
      </c>
    </row>
    <row r="4911" spans="5:10" x14ac:dyDescent="0.25">
      <c r="E4911" t="str">
        <v>VNT</v>
      </c>
      <c r="F4911" t="str">
        <v>Vontier Corporation</v>
      </c>
      <c r="G4911" s="3">
        <v>44777</v>
      </c>
      <c r="H4911" s="3">
        <v>44742</v>
      </c>
      <c r="I4911">
        <v>0.69</v>
      </c>
      <c r="J4911" t="str">
        <v>USD</v>
      </c>
    </row>
    <row r="4912" spans="5:10" x14ac:dyDescent="0.25">
      <c r="E4912" t="str">
        <v>VNWTF</v>
      </c>
      <c r="F4912" t="str">
        <v>VNWTF</v>
      </c>
      <c r="G4912" s="3">
        <v>44693</v>
      </c>
      <c r="H4912" s="3">
        <v>44651</v>
      </c>
      <c r="I4912">
        <v>0</v>
      </c>
      <c r="J4912" t="str">
        <v>CAD</v>
      </c>
    </row>
    <row r="4913" spans="5:10" x14ac:dyDescent="0.25">
      <c r="E4913" t="str">
        <v>VOLT</v>
      </c>
      <c r="F4913" t="str">
        <v>Volt Information Sciences Inc</v>
      </c>
      <c r="G4913" s="3">
        <v>44725</v>
      </c>
      <c r="H4913" s="3">
        <v>44712</v>
      </c>
      <c r="I4913">
        <v>0</v>
      </c>
      <c r="J4913" t="str">
        <v>USD</v>
      </c>
    </row>
    <row r="4914" spans="5:10" x14ac:dyDescent="0.25">
      <c r="E4914" t="str">
        <v>VOLVF</v>
      </c>
      <c r="F4914" t="str">
        <v>VOLVF</v>
      </c>
      <c r="G4914" s="3">
        <v>44761</v>
      </c>
      <c r="H4914" s="3">
        <v>44742</v>
      </c>
      <c r="I4914">
        <v>0</v>
      </c>
      <c r="J4914" t="str">
        <v>SEK</v>
      </c>
    </row>
    <row r="4915" spans="5:10" x14ac:dyDescent="0.25">
      <c r="E4915" t="str">
        <v>VOR</v>
      </c>
      <c r="F4915" t="str">
        <v>Vor Biopharma Inc</v>
      </c>
      <c r="G4915" s="3">
        <v>44781</v>
      </c>
      <c r="H4915" s="3">
        <v>44742</v>
      </c>
      <c r="I4915">
        <v>0</v>
      </c>
      <c r="J4915" t="str">
        <v>USD</v>
      </c>
    </row>
    <row r="4916" spans="5:10" x14ac:dyDescent="0.25">
      <c r="E4916" t="str">
        <v>VOXX</v>
      </c>
      <c r="F4916" t="str">
        <v>VOXX International Corp - Class A</v>
      </c>
      <c r="G4916" s="3">
        <v>44697</v>
      </c>
      <c r="H4916" s="3">
        <v>44620</v>
      </c>
      <c r="I4916">
        <v>0.12</v>
      </c>
      <c r="J4916" t="str">
        <v>USD</v>
      </c>
    </row>
    <row r="4917" spans="5:10" x14ac:dyDescent="0.25">
      <c r="E4917" t="str">
        <v>VOXX</v>
      </c>
      <c r="F4917" t="str">
        <v>VOXX International Corp - Class A</v>
      </c>
      <c r="G4917" s="3">
        <v>44753</v>
      </c>
      <c r="H4917" s="3">
        <v>44712</v>
      </c>
      <c r="I4917">
        <v>0</v>
      </c>
      <c r="J4917" t="str">
        <v>USD</v>
      </c>
    </row>
    <row r="4918" spans="5:10" x14ac:dyDescent="0.25">
      <c r="E4918" t="str">
        <v>VOYA</v>
      </c>
      <c r="F4918" t="str">
        <v>Voya Financial Inc</v>
      </c>
      <c r="G4918" s="3">
        <v>44776</v>
      </c>
      <c r="H4918" s="3">
        <v>44742</v>
      </c>
      <c r="I4918">
        <v>0</v>
      </c>
      <c r="J4918" t="str">
        <v>USD</v>
      </c>
    </row>
    <row r="4919" spans="5:10" x14ac:dyDescent="0.25">
      <c r="E4919" t="str">
        <v>VPG</v>
      </c>
      <c r="F4919" t="str">
        <v>Vishay Precision Group Inc</v>
      </c>
      <c r="G4919" s="3">
        <v>44781</v>
      </c>
      <c r="H4919" s="3">
        <v>44742</v>
      </c>
      <c r="I4919">
        <v>0</v>
      </c>
      <c r="J4919" t="str">
        <v>USD</v>
      </c>
    </row>
    <row r="4920" spans="5:10" x14ac:dyDescent="0.25">
      <c r="E4920" t="str">
        <v>VPHIF</v>
      </c>
      <c r="F4920" t="str">
        <v>VPHIF</v>
      </c>
      <c r="G4920" s="3">
        <v>44739</v>
      </c>
      <c r="H4920" s="3">
        <v>44681</v>
      </c>
      <c r="I4920">
        <v>0</v>
      </c>
      <c r="J4920" t="str">
        <v>USD</v>
      </c>
    </row>
    <row r="4921" spans="5:10" x14ac:dyDescent="0.25">
      <c r="E4921" t="str">
        <v>VPRIF</v>
      </c>
      <c r="F4921" t="str">
        <v>VPRIF</v>
      </c>
      <c r="G4921" s="3">
        <v>44711</v>
      </c>
      <c r="H4921" s="3">
        <v>44681</v>
      </c>
      <c r="I4921">
        <v>0</v>
      </c>
      <c r="J4921" t="str">
        <v>USD</v>
      </c>
    </row>
    <row r="4922" spans="5:10" x14ac:dyDescent="0.25">
      <c r="E4922" t="str">
        <v>VQS</v>
      </c>
      <c r="F4922" t="str">
        <v>VIQ Solutions Inc</v>
      </c>
      <c r="G4922" s="3">
        <v>44692</v>
      </c>
      <c r="H4922" s="3">
        <v>44651</v>
      </c>
      <c r="I4922">
        <v>0</v>
      </c>
      <c r="J4922" t="str">
        <v>USD</v>
      </c>
    </row>
    <row r="4923" spans="5:10" x14ac:dyDescent="0.25">
      <c r="E4923" t="str">
        <v>VRA</v>
      </c>
      <c r="F4923" t="str">
        <v>Vera Bradley Inc</v>
      </c>
      <c r="G4923" s="3">
        <v>44720</v>
      </c>
      <c r="H4923" s="3">
        <v>44712</v>
      </c>
      <c r="I4923">
        <v>-0.16</v>
      </c>
      <c r="J4923" t="str">
        <v>USD</v>
      </c>
    </row>
    <row r="4924" spans="5:10" x14ac:dyDescent="0.25">
      <c r="E4924" t="str">
        <v>VRAY</v>
      </c>
      <c r="F4924" t="str">
        <v>ViewRay Inc</v>
      </c>
      <c r="G4924" s="3">
        <v>44776</v>
      </c>
      <c r="H4924" s="3">
        <v>44742</v>
      </c>
      <c r="I4924">
        <v>0</v>
      </c>
      <c r="J4924" t="str">
        <v>USD</v>
      </c>
    </row>
    <row r="4925" spans="5:10" x14ac:dyDescent="0.25">
      <c r="E4925" t="str">
        <v>VRCA</v>
      </c>
      <c r="F4925" t="str">
        <v>Verrica Pharmaceuticals Inc</v>
      </c>
      <c r="G4925" s="3">
        <v>44781</v>
      </c>
      <c r="H4925" s="3">
        <v>44742</v>
      </c>
      <c r="I4925">
        <v>0</v>
      </c>
      <c r="J4925" t="str">
        <v>USD</v>
      </c>
    </row>
    <row r="4926" spans="5:10" x14ac:dyDescent="0.25">
      <c r="E4926" t="str">
        <v>VRDN</v>
      </c>
      <c r="F4926" t="str">
        <v>Viridian Therapeutics Inc</v>
      </c>
      <c r="G4926" s="3">
        <v>44693</v>
      </c>
      <c r="H4926" s="3">
        <v>44651</v>
      </c>
      <c r="I4926">
        <v>-1.08</v>
      </c>
      <c r="J4926" t="str">
        <v>USD</v>
      </c>
    </row>
    <row r="4927" spans="5:10" x14ac:dyDescent="0.25">
      <c r="E4927" t="str">
        <v>VRDN</v>
      </c>
      <c r="F4927" t="str">
        <v>Viridian Therapeutics Inc</v>
      </c>
      <c r="G4927" s="3">
        <v>44782</v>
      </c>
      <c r="H4927" s="3">
        <v>44742</v>
      </c>
      <c r="I4927">
        <v>0</v>
      </c>
      <c r="J4927" t="str">
        <v>USD</v>
      </c>
    </row>
    <row r="4928" spans="5:10" x14ac:dyDescent="0.25">
      <c r="E4928" t="str">
        <v>VRE</v>
      </c>
      <c r="F4928" t="str">
        <v>Veris Residential Inc</v>
      </c>
      <c r="G4928" s="3">
        <v>44768</v>
      </c>
      <c r="H4928" s="3">
        <v>44742</v>
      </c>
      <c r="I4928">
        <v>-0.08</v>
      </c>
      <c r="J4928" t="str">
        <v>USD</v>
      </c>
    </row>
    <row r="4929" spans="5:10" x14ac:dyDescent="0.25">
      <c r="E4929" t="str">
        <v>VREX</v>
      </c>
      <c r="F4929" t="str">
        <v>Varex Imaging Corp</v>
      </c>
      <c r="G4929" s="3">
        <v>44774</v>
      </c>
      <c r="H4929" s="3">
        <v>44742</v>
      </c>
      <c r="I4929">
        <v>0.24</v>
      </c>
      <c r="J4929" t="str">
        <v>USD</v>
      </c>
    </row>
    <row r="4930" spans="5:10" x14ac:dyDescent="0.25">
      <c r="E4930" t="str">
        <v>VRE_OLD</v>
      </c>
      <c r="F4930" t="str">
        <v>VRE_OLD</v>
      </c>
      <c r="G4930" s="3">
        <v>44768</v>
      </c>
      <c r="H4930" s="3">
        <v>44742</v>
      </c>
      <c r="I4930">
        <v>0</v>
      </c>
      <c r="J4930" t="str">
        <v>USD</v>
      </c>
    </row>
    <row r="4931" spans="5:10" x14ac:dyDescent="0.25">
      <c r="E4931" t="str">
        <v>VRM</v>
      </c>
      <c r="F4931" t="str">
        <v>Vroom Inc</v>
      </c>
      <c r="G4931" s="3">
        <v>44782</v>
      </c>
      <c r="H4931" s="3">
        <v>44742</v>
      </c>
      <c r="I4931">
        <v>0</v>
      </c>
      <c r="J4931" t="str">
        <v>USD</v>
      </c>
    </row>
    <row r="4932" spans="5:10" x14ac:dyDescent="0.25">
      <c r="E4932" t="str">
        <v>VRME</v>
      </c>
      <c r="F4932" t="str">
        <v>VerifyMe Inc</v>
      </c>
      <c r="G4932" s="3">
        <v>44692</v>
      </c>
      <c r="H4932" s="3">
        <v>44651</v>
      </c>
      <c r="I4932">
        <v>-0.14000000000000001</v>
      </c>
      <c r="J4932" t="str">
        <v>USD</v>
      </c>
    </row>
    <row r="4933" spans="5:10" x14ac:dyDescent="0.25">
      <c r="E4933" t="str">
        <v>VRNOF</v>
      </c>
      <c r="F4933" t="str">
        <v>VRNOF</v>
      </c>
      <c r="G4933" s="3">
        <v>44706</v>
      </c>
      <c r="H4933" s="3">
        <v>44651</v>
      </c>
      <c r="I4933">
        <v>0</v>
      </c>
      <c r="J4933" t="str">
        <v>USD</v>
      </c>
    </row>
    <row r="4934" spans="5:10" x14ac:dyDescent="0.25">
      <c r="E4934" t="str">
        <v>VRNOF</v>
      </c>
      <c r="F4934" t="str">
        <v>VRNOF</v>
      </c>
      <c r="G4934" s="3">
        <v>44782</v>
      </c>
      <c r="H4934" s="3">
        <v>44742</v>
      </c>
      <c r="I4934">
        <v>0</v>
      </c>
      <c r="J4934" t="str">
        <v>USD</v>
      </c>
    </row>
    <row r="4935" spans="5:10" x14ac:dyDescent="0.25">
      <c r="E4935" t="str">
        <v>VRNS</v>
      </c>
      <c r="F4935" t="str">
        <v>Varonis Systems Inc</v>
      </c>
      <c r="G4935" s="3">
        <v>44774</v>
      </c>
      <c r="H4935" s="3">
        <v>44742</v>
      </c>
      <c r="I4935">
        <v>-0.01</v>
      </c>
      <c r="J4935" t="str">
        <v>USD</v>
      </c>
    </row>
    <row r="4936" spans="5:10" x14ac:dyDescent="0.25">
      <c r="E4936" t="str">
        <v>VRNT</v>
      </c>
      <c r="F4936" t="str">
        <v>Verint Systems Inc</v>
      </c>
      <c r="G4936" s="3">
        <v>44719</v>
      </c>
      <c r="H4936" s="3">
        <v>44681</v>
      </c>
      <c r="I4936">
        <v>0.47</v>
      </c>
      <c r="J4936" t="str">
        <v>USD</v>
      </c>
    </row>
    <row r="4937" spans="5:10" x14ac:dyDescent="0.25">
      <c r="E4937" t="str">
        <v>VRRKF</v>
      </c>
      <c r="F4937" t="str">
        <v>VRRKF</v>
      </c>
      <c r="G4937" s="3">
        <v>44706</v>
      </c>
      <c r="H4937" s="3">
        <v>44681</v>
      </c>
      <c r="I4937">
        <v>0</v>
      </c>
      <c r="J4937" t="str">
        <v>USD</v>
      </c>
    </row>
    <row r="4938" spans="5:10" x14ac:dyDescent="0.25">
      <c r="E4938" t="str">
        <v>VRRM</v>
      </c>
      <c r="F4938" t="str">
        <v>Verra Mobility Corp - Class A</v>
      </c>
      <c r="G4938" s="3">
        <v>44781</v>
      </c>
      <c r="H4938" s="3">
        <v>44742</v>
      </c>
      <c r="I4938">
        <v>0</v>
      </c>
      <c r="J4938" t="str">
        <v>USD</v>
      </c>
    </row>
    <row r="4939" spans="5:10" x14ac:dyDescent="0.25">
      <c r="E4939" t="str">
        <v>VRS</v>
      </c>
      <c r="F4939" t="str">
        <v>Verso Corp - Class A</v>
      </c>
      <c r="G4939" s="3">
        <v>44777</v>
      </c>
      <c r="H4939" s="3">
        <v>44742</v>
      </c>
      <c r="I4939">
        <v>0</v>
      </c>
      <c r="J4939" t="str">
        <v>USD</v>
      </c>
    </row>
    <row r="4940" spans="5:10" x14ac:dyDescent="0.25">
      <c r="E4940" t="str">
        <v>VRSK</v>
      </c>
      <c r="F4940" t="str">
        <v>Verisk Analytics Inc</v>
      </c>
      <c r="G4940" s="3">
        <v>44774</v>
      </c>
      <c r="H4940" s="3">
        <v>44742</v>
      </c>
      <c r="I4940">
        <v>1.42</v>
      </c>
      <c r="J4940" t="str">
        <v>USD</v>
      </c>
    </row>
    <row r="4941" spans="5:10" x14ac:dyDescent="0.25">
      <c r="E4941" t="str">
        <v>VRSN</v>
      </c>
      <c r="F4941" t="str">
        <v>Verisign Inc</v>
      </c>
      <c r="G4941" s="3">
        <v>44762</v>
      </c>
      <c r="H4941" s="3">
        <v>44742</v>
      </c>
      <c r="I4941">
        <v>1.49</v>
      </c>
      <c r="J4941" t="str">
        <v>USD</v>
      </c>
    </row>
    <row r="4942" spans="5:10" x14ac:dyDescent="0.25">
      <c r="E4942" t="str">
        <v>VRT</v>
      </c>
      <c r="F4942" t="str">
        <v>Vertiv Holdings Co - Class A</v>
      </c>
      <c r="G4942" s="3">
        <v>44768</v>
      </c>
      <c r="H4942" s="3">
        <v>44742</v>
      </c>
      <c r="I4942">
        <v>0.1</v>
      </c>
      <c r="J4942" t="str">
        <v>USD</v>
      </c>
    </row>
    <row r="4943" spans="5:10" x14ac:dyDescent="0.25">
      <c r="E4943" t="str">
        <v>VRTS</v>
      </c>
      <c r="F4943" t="str">
        <v>Virtus Investment Partners Inc</v>
      </c>
      <c r="G4943" s="3">
        <v>44768</v>
      </c>
      <c r="H4943" s="3">
        <v>44742</v>
      </c>
      <c r="I4943">
        <v>7.75</v>
      </c>
      <c r="J4943" t="str">
        <v>USD</v>
      </c>
    </row>
    <row r="4944" spans="5:10" x14ac:dyDescent="0.25">
      <c r="E4944" t="str">
        <v>VRTV</v>
      </c>
      <c r="F4944" t="str">
        <v>Veritiv Corp</v>
      </c>
      <c r="G4944" s="3">
        <v>44781</v>
      </c>
      <c r="H4944" s="3">
        <v>44742</v>
      </c>
      <c r="I4944">
        <v>0</v>
      </c>
      <c r="J4944" t="str">
        <v>USD</v>
      </c>
    </row>
    <row r="4945" spans="5:10" x14ac:dyDescent="0.25">
      <c r="E4945" t="str">
        <v>VRTX</v>
      </c>
      <c r="F4945" t="str">
        <v>Vertex Pharmaceuticals Inc</v>
      </c>
      <c r="G4945" s="3">
        <v>44769</v>
      </c>
      <c r="H4945" s="3">
        <v>44742</v>
      </c>
      <c r="I4945">
        <v>0</v>
      </c>
      <c r="J4945" t="str">
        <v>USD</v>
      </c>
    </row>
    <row r="4946" spans="5:10" x14ac:dyDescent="0.25">
      <c r="E4946" t="str">
        <v>VSAT</v>
      </c>
      <c r="F4946" t="str">
        <v>Viasat Inc</v>
      </c>
      <c r="G4946" s="3">
        <v>44704</v>
      </c>
      <c r="H4946" s="3">
        <v>44651</v>
      </c>
      <c r="I4946">
        <v>-0.05</v>
      </c>
      <c r="J4946" t="str">
        <v>USD</v>
      </c>
    </row>
    <row r="4947" spans="5:10" x14ac:dyDescent="0.25">
      <c r="E4947" t="str">
        <v>VSAT</v>
      </c>
      <c r="F4947" t="str">
        <v>Viasat Inc</v>
      </c>
      <c r="G4947" s="3">
        <v>44776</v>
      </c>
      <c r="H4947" s="3">
        <v>44742</v>
      </c>
      <c r="I4947">
        <v>0</v>
      </c>
      <c r="J4947" t="str">
        <v>USD</v>
      </c>
    </row>
    <row r="4948" spans="5:10" x14ac:dyDescent="0.25">
      <c r="E4948" t="str">
        <v>VSEC</v>
      </c>
      <c r="F4948" t="str">
        <v>VSE Corp</v>
      </c>
      <c r="G4948" s="3">
        <v>44768</v>
      </c>
      <c r="H4948" s="3">
        <v>44742</v>
      </c>
      <c r="I4948">
        <v>0.61</v>
      </c>
      <c r="J4948" t="str">
        <v>USD</v>
      </c>
    </row>
    <row r="4949" spans="5:10" x14ac:dyDescent="0.25">
      <c r="E4949" t="str">
        <v>VSH</v>
      </c>
      <c r="F4949" t="str">
        <v>Vishay Intertechnology Inc</v>
      </c>
      <c r="G4949" s="3">
        <v>44781</v>
      </c>
      <c r="H4949" s="3">
        <v>44742</v>
      </c>
      <c r="I4949">
        <v>0.64</v>
      </c>
      <c r="J4949" t="str">
        <v>USD</v>
      </c>
    </row>
    <row r="4950" spans="5:10" x14ac:dyDescent="0.25">
      <c r="E4950" t="str">
        <v>VST</v>
      </c>
      <c r="F4950" t="str">
        <v>Vistra Corp</v>
      </c>
      <c r="G4950" s="3">
        <v>44776</v>
      </c>
      <c r="H4950" s="3">
        <v>44742</v>
      </c>
      <c r="I4950">
        <v>0</v>
      </c>
      <c r="J4950" t="str">
        <v>USD</v>
      </c>
    </row>
    <row r="4951" spans="5:10" x14ac:dyDescent="0.25">
      <c r="E4951" t="str">
        <v>VSTA</v>
      </c>
      <c r="F4951" t="str">
        <v>Vasta Platform Ltd Class A</v>
      </c>
      <c r="G4951" s="3">
        <v>44693</v>
      </c>
      <c r="H4951" s="3">
        <v>44651</v>
      </c>
      <c r="I4951">
        <v>7.0000000000000007E-2</v>
      </c>
      <c r="J4951" t="str">
        <v>BRL</v>
      </c>
    </row>
    <row r="4952" spans="5:10" x14ac:dyDescent="0.25">
      <c r="E4952" t="str">
        <v>VSTM</v>
      </c>
      <c r="F4952" t="str">
        <v>Verastem Inc</v>
      </c>
      <c r="G4952" s="3">
        <v>44774</v>
      </c>
      <c r="H4952" s="3">
        <v>44742</v>
      </c>
      <c r="I4952">
        <v>0</v>
      </c>
      <c r="J4952" t="str">
        <v>USD</v>
      </c>
    </row>
    <row r="4953" spans="5:10" x14ac:dyDescent="0.25">
      <c r="E4953" t="str">
        <v>VSTO</v>
      </c>
      <c r="F4953" t="str">
        <v>Vista Outdoor Inc</v>
      </c>
      <c r="G4953" s="3">
        <v>44769</v>
      </c>
      <c r="H4953" s="3">
        <v>44742</v>
      </c>
      <c r="I4953">
        <v>1.79</v>
      </c>
      <c r="J4953" t="str">
        <v>USD</v>
      </c>
    </row>
    <row r="4954" spans="5:10" x14ac:dyDescent="0.25">
      <c r="E4954" t="str">
        <v>VTDRF</v>
      </c>
      <c r="F4954" t="str">
        <v>VTDRF</v>
      </c>
      <c r="G4954" s="3">
        <v>44697</v>
      </c>
      <c r="H4954" s="3">
        <v>44651</v>
      </c>
      <c r="I4954">
        <v>0</v>
      </c>
      <c r="J4954" t="str">
        <v>USD</v>
      </c>
    </row>
    <row r="4955" spans="5:10" x14ac:dyDescent="0.25">
      <c r="E4955" t="str">
        <v>VTEX</v>
      </c>
      <c r="F4955" t="str">
        <v>Vtex - Class A</v>
      </c>
      <c r="G4955" s="3">
        <v>44693</v>
      </c>
      <c r="H4955" s="3">
        <v>44651</v>
      </c>
      <c r="I4955">
        <v>-7.0000000000000007E-2</v>
      </c>
      <c r="J4955" t="str">
        <v>USD</v>
      </c>
    </row>
    <row r="4956" spans="5:10" x14ac:dyDescent="0.25">
      <c r="E4956" t="str">
        <v>VTGN</v>
      </c>
      <c r="F4956" t="str">
        <v>VistaGen Therapeutics Inc</v>
      </c>
      <c r="G4956" s="3">
        <v>44739</v>
      </c>
      <c r="H4956" s="3">
        <v>44651</v>
      </c>
      <c r="I4956">
        <v>-0.06</v>
      </c>
      <c r="J4956" t="str">
        <v>USD</v>
      </c>
    </row>
    <row r="4957" spans="5:10" x14ac:dyDescent="0.25">
      <c r="E4957" t="str">
        <v>VTNR</v>
      </c>
      <c r="F4957" t="str">
        <v>Vertex Energy Inc</v>
      </c>
      <c r="G4957" s="3">
        <v>44692</v>
      </c>
      <c r="H4957" s="3">
        <v>44651</v>
      </c>
      <c r="I4957">
        <v>-0.11</v>
      </c>
      <c r="J4957" t="str">
        <v>USD</v>
      </c>
    </row>
    <row r="4958" spans="5:10" x14ac:dyDescent="0.25">
      <c r="E4958" t="str">
        <v>VTNR</v>
      </c>
      <c r="F4958" t="str">
        <v>Vertex Energy Inc</v>
      </c>
      <c r="G4958" s="3">
        <v>44781</v>
      </c>
      <c r="H4958" s="3">
        <v>44742</v>
      </c>
      <c r="I4958">
        <v>0</v>
      </c>
      <c r="J4958" t="str">
        <v>USD</v>
      </c>
    </row>
    <row r="4959" spans="5:10" x14ac:dyDescent="0.25">
      <c r="E4959" t="str">
        <v>VTOL</v>
      </c>
      <c r="F4959" t="str">
        <v>Bristow Group Inc</v>
      </c>
      <c r="G4959" s="3">
        <v>44705</v>
      </c>
      <c r="H4959" s="3">
        <v>44651</v>
      </c>
      <c r="I4959">
        <v>0.56000000000000005</v>
      </c>
      <c r="J4959" t="str">
        <v>USD</v>
      </c>
    </row>
    <row r="4960" spans="5:10" x14ac:dyDescent="0.25">
      <c r="E4960" t="str">
        <v>VTOL</v>
      </c>
      <c r="F4960" t="str">
        <v>Bristow Group Inc</v>
      </c>
      <c r="G4960" s="3">
        <v>44775</v>
      </c>
      <c r="H4960" s="3">
        <v>44742</v>
      </c>
      <c r="I4960">
        <v>0</v>
      </c>
      <c r="J4960" t="str">
        <v>USD</v>
      </c>
    </row>
    <row r="4961" spans="5:10" x14ac:dyDescent="0.25">
      <c r="E4961" t="str">
        <v>VTR</v>
      </c>
      <c r="F4961" t="str">
        <v>Ventas Inc</v>
      </c>
      <c r="G4961" s="3">
        <v>44777</v>
      </c>
      <c r="H4961" s="3">
        <v>44742</v>
      </c>
      <c r="I4961">
        <v>-0.02</v>
      </c>
      <c r="J4961" t="str">
        <v>USD</v>
      </c>
    </row>
    <row r="4962" spans="5:10" x14ac:dyDescent="0.25">
      <c r="E4962" t="str">
        <v>VTRS</v>
      </c>
      <c r="F4962" t="str">
        <v>Viatris Inc</v>
      </c>
      <c r="G4962" s="3">
        <v>44781</v>
      </c>
      <c r="H4962" s="3">
        <v>44742</v>
      </c>
      <c r="I4962">
        <v>0</v>
      </c>
      <c r="J4962" t="str">
        <v>USD</v>
      </c>
    </row>
    <row r="4963" spans="5:10" x14ac:dyDescent="0.25">
      <c r="E4963" t="str">
        <v>VTRU</v>
      </c>
      <c r="F4963" t="str">
        <v>Vitru Ltd</v>
      </c>
      <c r="G4963" s="3">
        <v>44697</v>
      </c>
      <c r="H4963" s="3">
        <v>44651</v>
      </c>
      <c r="I4963">
        <v>0</v>
      </c>
      <c r="J4963" t="str">
        <v>BRL</v>
      </c>
    </row>
    <row r="4964" spans="5:10" x14ac:dyDescent="0.25">
      <c r="E4964" t="str">
        <v>VTSI</v>
      </c>
      <c r="F4964" t="str">
        <v>VirTra Inc</v>
      </c>
      <c r="G4964" s="3">
        <v>44697</v>
      </c>
      <c r="H4964" s="3">
        <v>44651</v>
      </c>
      <c r="I4964">
        <v>0</v>
      </c>
      <c r="J4964" t="str">
        <v>USD</v>
      </c>
    </row>
    <row r="4965" spans="5:10" x14ac:dyDescent="0.25">
      <c r="E4965" t="str">
        <v>VTVT</v>
      </c>
      <c r="F4965" t="str">
        <v>vTv Therapeutics Inc - Class A</v>
      </c>
      <c r="G4965" s="3">
        <v>44775</v>
      </c>
      <c r="H4965" s="3">
        <v>44742</v>
      </c>
      <c r="I4965">
        <v>0</v>
      </c>
      <c r="J4965" t="str">
        <v>USD</v>
      </c>
    </row>
    <row r="4966" spans="5:10" x14ac:dyDescent="0.25">
      <c r="E4966" t="str">
        <v>VTYX</v>
      </c>
      <c r="F4966" t="str">
        <v>Ventyx Biosciences Inc</v>
      </c>
      <c r="G4966" s="3">
        <v>44693</v>
      </c>
      <c r="H4966" s="3">
        <v>44651</v>
      </c>
      <c r="I4966">
        <v>-0.52</v>
      </c>
      <c r="J4966" t="str">
        <v>USD</v>
      </c>
    </row>
    <row r="4967" spans="5:10" x14ac:dyDescent="0.25">
      <c r="E4967" t="str">
        <v>VUZI</v>
      </c>
      <c r="F4967" t="str">
        <v>Vuzix Corporation</v>
      </c>
      <c r="G4967" s="3">
        <v>44781</v>
      </c>
      <c r="H4967" s="3">
        <v>44742</v>
      </c>
      <c r="I4967">
        <v>0</v>
      </c>
      <c r="J4967" t="str">
        <v>USD</v>
      </c>
    </row>
    <row r="4968" spans="5:10" x14ac:dyDescent="0.25">
      <c r="E4968" t="str">
        <v>VVCIF</v>
      </c>
      <c r="F4968" t="str">
        <v>VVCIF</v>
      </c>
      <c r="G4968" s="3">
        <v>44697</v>
      </c>
      <c r="H4968" s="3">
        <v>44651</v>
      </c>
      <c r="I4968">
        <v>0</v>
      </c>
      <c r="J4968" t="str">
        <v>CAD</v>
      </c>
    </row>
    <row r="4969" spans="5:10" x14ac:dyDescent="0.25">
      <c r="E4969" t="str">
        <v>VVI</v>
      </c>
      <c r="F4969" t="str">
        <v>Viad Corp</v>
      </c>
      <c r="G4969" s="3">
        <v>44776</v>
      </c>
      <c r="H4969" s="3">
        <v>44742</v>
      </c>
      <c r="I4969">
        <v>0</v>
      </c>
      <c r="J4969" t="str">
        <v>USD</v>
      </c>
    </row>
    <row r="4970" spans="5:10" x14ac:dyDescent="0.25">
      <c r="E4970" t="str">
        <v>VVNT</v>
      </c>
      <c r="F4970" t="str">
        <v>Vivint Smart Home Inc - Class A</v>
      </c>
      <c r="G4970" s="3">
        <v>44774</v>
      </c>
      <c r="H4970" s="3">
        <v>44742</v>
      </c>
      <c r="I4970">
        <v>0</v>
      </c>
      <c r="J4970" t="str">
        <v>USD</v>
      </c>
    </row>
    <row r="4971" spans="5:10" x14ac:dyDescent="0.25">
      <c r="E4971" t="str">
        <v>VVOS</v>
      </c>
      <c r="F4971" t="str">
        <v>Vivos Therapeutics Inc</v>
      </c>
      <c r="G4971" s="3">
        <v>44697</v>
      </c>
      <c r="H4971" s="3">
        <v>44651</v>
      </c>
      <c r="I4971">
        <v>-0.26</v>
      </c>
      <c r="J4971" t="str">
        <v>USD</v>
      </c>
    </row>
    <row r="4972" spans="5:10" x14ac:dyDescent="0.25">
      <c r="E4972" t="str">
        <v>VVV</v>
      </c>
      <c r="F4972" t="str">
        <v>Valvoline Inc</v>
      </c>
      <c r="G4972" s="3">
        <v>44775</v>
      </c>
      <c r="H4972" s="3">
        <v>44742</v>
      </c>
      <c r="I4972">
        <v>0</v>
      </c>
      <c r="J4972" t="str">
        <v>USD</v>
      </c>
    </row>
    <row r="4973" spans="5:10" x14ac:dyDescent="0.25">
      <c r="E4973" t="str">
        <v>VWTR</v>
      </c>
      <c r="F4973" t="str">
        <v>Vidler Water Resources Inc</v>
      </c>
      <c r="G4973" s="3">
        <v>44781</v>
      </c>
      <c r="H4973" s="3">
        <v>44742</v>
      </c>
      <c r="I4973">
        <v>0</v>
      </c>
      <c r="J4973" t="str">
        <v>USD</v>
      </c>
    </row>
    <row r="4974" spans="5:10" x14ac:dyDescent="0.25">
      <c r="E4974" t="str">
        <v>VXRT</v>
      </c>
      <c r="F4974" t="str">
        <v>Vaxart Inc</v>
      </c>
      <c r="G4974" s="3">
        <v>44776</v>
      </c>
      <c r="H4974" s="3">
        <v>44742</v>
      </c>
      <c r="I4974">
        <v>0</v>
      </c>
      <c r="J4974" t="str">
        <v>USD</v>
      </c>
    </row>
    <row r="4975" spans="5:10" x14ac:dyDescent="0.25">
      <c r="E4975" t="str">
        <v>VYGR</v>
      </c>
      <c r="F4975" t="str">
        <v>Voyager Therapeutics Inc</v>
      </c>
      <c r="G4975" s="3">
        <v>44781</v>
      </c>
      <c r="H4975" s="3">
        <v>44742</v>
      </c>
      <c r="I4975">
        <v>-0.3</v>
      </c>
      <c r="J4975" t="str">
        <v>USD</v>
      </c>
    </row>
    <row r="4976" spans="5:10" x14ac:dyDescent="0.25">
      <c r="E4976" t="str">
        <v>VYGVF</v>
      </c>
      <c r="F4976" t="str">
        <v>VYGVF</v>
      </c>
      <c r="G4976" s="3">
        <v>44697</v>
      </c>
      <c r="H4976" s="3">
        <v>44651</v>
      </c>
      <c r="I4976">
        <v>0</v>
      </c>
      <c r="J4976" t="str">
        <v>USD</v>
      </c>
    </row>
    <row r="4977" spans="5:10" x14ac:dyDescent="0.25">
      <c r="E4977" t="str">
        <v>VYNT</v>
      </c>
      <c r="F4977" t="str">
        <v>Vyant Bio Inc</v>
      </c>
      <c r="G4977" s="3">
        <v>44697</v>
      </c>
      <c r="H4977" s="3">
        <v>44651</v>
      </c>
      <c r="I4977">
        <v>-0.16</v>
      </c>
      <c r="J4977" t="str">
        <v>USD</v>
      </c>
    </row>
    <row r="4978" spans="5:10" x14ac:dyDescent="0.25">
      <c r="E4978" t="str">
        <v>VZ</v>
      </c>
      <c r="F4978" t="str">
        <v>Verizon Communications Inc</v>
      </c>
      <c r="G4978" s="3">
        <v>44764</v>
      </c>
      <c r="H4978" s="3">
        <v>44742</v>
      </c>
      <c r="I4978">
        <v>1.35</v>
      </c>
      <c r="J4978" t="str">
        <v>USD</v>
      </c>
    </row>
    <row r="4979" spans="5:10" x14ac:dyDescent="0.25">
      <c r="E4979" t="str">
        <v>VZIO</v>
      </c>
      <c r="F4979" t="str">
        <v>VIZIO Holding Corp - Class A</v>
      </c>
      <c r="G4979" s="3">
        <v>44693</v>
      </c>
      <c r="H4979" s="3">
        <v>44651</v>
      </c>
      <c r="I4979">
        <v>-0.05</v>
      </c>
      <c r="J4979" t="str">
        <v>USD</v>
      </c>
    </row>
    <row r="4980" spans="5:10" x14ac:dyDescent="0.25">
      <c r="E4980" t="str">
        <v>VZIO</v>
      </c>
      <c r="F4980" t="str">
        <v>VIZIO Holding Corp - Class A</v>
      </c>
      <c r="G4980" s="3">
        <v>44775</v>
      </c>
      <c r="H4980" s="3">
        <v>44742</v>
      </c>
      <c r="I4980">
        <v>0</v>
      </c>
      <c r="J4980" t="str">
        <v>USD</v>
      </c>
    </row>
    <row r="4981" spans="5:10" x14ac:dyDescent="0.25">
      <c r="E4981" t="str">
        <v>W</v>
      </c>
      <c r="F4981" t="str">
        <v>Wayfair Inc - Class A</v>
      </c>
      <c r="G4981" s="3">
        <v>44776</v>
      </c>
      <c r="H4981" s="3">
        <v>44742</v>
      </c>
      <c r="I4981">
        <v>0</v>
      </c>
      <c r="J4981" t="str">
        <v>USD</v>
      </c>
    </row>
    <row r="4982" spans="5:10" x14ac:dyDescent="0.25">
      <c r="E4982" t="str">
        <v>WAB</v>
      </c>
      <c r="F4982" t="str">
        <v>Westinghouse Air Brake Technologies Corp</v>
      </c>
      <c r="G4982" s="3">
        <v>44769</v>
      </c>
      <c r="H4982" s="3">
        <v>44742</v>
      </c>
      <c r="I4982">
        <v>1.21</v>
      </c>
      <c r="J4982" t="str">
        <v>USD</v>
      </c>
    </row>
    <row r="4983" spans="5:10" x14ac:dyDescent="0.25">
      <c r="E4983" t="str">
        <v>WABC</v>
      </c>
      <c r="F4983" t="str">
        <v>Westamerica Bancorporation</v>
      </c>
      <c r="G4983" s="3">
        <v>44755</v>
      </c>
      <c r="H4983" s="3">
        <v>44742</v>
      </c>
      <c r="I4983">
        <v>0.83</v>
      </c>
      <c r="J4983" t="str">
        <v>USD</v>
      </c>
    </row>
    <row r="4984" spans="5:10" x14ac:dyDescent="0.25">
      <c r="E4984" t="str">
        <v>WAFD</v>
      </c>
      <c r="F4984" t="str">
        <v>Washington Federal Inc</v>
      </c>
      <c r="G4984" s="3">
        <v>44753</v>
      </c>
      <c r="H4984" s="3">
        <v>44742</v>
      </c>
      <c r="I4984">
        <v>0.77</v>
      </c>
      <c r="J4984" t="str">
        <v>USD</v>
      </c>
    </row>
    <row r="4985" spans="5:10" x14ac:dyDescent="0.25">
      <c r="E4985" t="str">
        <v>WAL</v>
      </c>
      <c r="F4985" t="str">
        <v>Western Alliance Bancorp</v>
      </c>
      <c r="G4985" s="3">
        <v>44755</v>
      </c>
      <c r="H4985" s="3">
        <v>44742</v>
      </c>
      <c r="I4985">
        <v>2.34</v>
      </c>
      <c r="J4985" t="str">
        <v>USD</v>
      </c>
    </row>
    <row r="4986" spans="5:10" x14ac:dyDescent="0.25">
      <c r="E4986" t="str">
        <v>WASH</v>
      </c>
      <c r="F4986" t="str">
        <v>Washington Trust Bancorp Inc</v>
      </c>
      <c r="G4986" s="3">
        <v>44761</v>
      </c>
      <c r="H4986" s="3">
        <v>44742</v>
      </c>
      <c r="I4986">
        <v>0.91</v>
      </c>
      <c r="J4986" t="str">
        <v>USD</v>
      </c>
    </row>
    <row r="4987" spans="5:10" x14ac:dyDescent="0.25">
      <c r="E4987" t="str">
        <v>WAT</v>
      </c>
      <c r="F4987" t="str">
        <v>Waters Corp</v>
      </c>
      <c r="G4987" s="3">
        <v>44774</v>
      </c>
      <c r="H4987" s="3">
        <v>44742</v>
      </c>
      <c r="I4987">
        <v>2.66</v>
      </c>
      <c r="J4987" t="str">
        <v>USD</v>
      </c>
    </row>
    <row r="4988" spans="5:10" x14ac:dyDescent="0.25">
      <c r="E4988" t="str">
        <v>WATT</v>
      </c>
      <c r="F4988" t="str">
        <v>Energous Corp</v>
      </c>
      <c r="G4988" s="3">
        <v>44692</v>
      </c>
      <c r="H4988" s="3">
        <v>44651</v>
      </c>
      <c r="I4988">
        <v>-0.08</v>
      </c>
      <c r="J4988" t="str">
        <v>USD</v>
      </c>
    </row>
    <row r="4989" spans="5:10" x14ac:dyDescent="0.25">
      <c r="E4989" t="str">
        <v>WATT</v>
      </c>
      <c r="F4989" t="str">
        <v>Energous Corp</v>
      </c>
      <c r="G4989" s="3">
        <v>44769</v>
      </c>
      <c r="H4989" s="3">
        <v>44742</v>
      </c>
      <c r="I4989">
        <v>0</v>
      </c>
      <c r="J4989" t="str">
        <v>USD</v>
      </c>
    </row>
    <row r="4990" spans="5:10" x14ac:dyDescent="0.25">
      <c r="E4990" t="str">
        <v>WBA</v>
      </c>
      <c r="F4990" t="str">
        <v>Walgreens Boots Alliance Inc</v>
      </c>
      <c r="G4990" s="3">
        <v>44741</v>
      </c>
      <c r="H4990" s="3">
        <v>44712</v>
      </c>
      <c r="I4990">
        <v>0.92</v>
      </c>
      <c r="J4990" t="str">
        <v>USD</v>
      </c>
    </row>
    <row r="4991" spans="5:10" x14ac:dyDescent="0.25">
      <c r="E4991" t="str">
        <v>WBBW</v>
      </c>
      <c r="F4991" t="str">
        <v>WBBW</v>
      </c>
      <c r="G4991" s="3">
        <v>44761</v>
      </c>
      <c r="H4991" s="3">
        <v>44742</v>
      </c>
      <c r="I4991">
        <v>0</v>
      </c>
      <c r="J4991" t="str">
        <v>USD</v>
      </c>
    </row>
    <row r="4992" spans="5:10" x14ac:dyDescent="0.25">
      <c r="E4992" t="str">
        <v>WBD</v>
      </c>
      <c r="F4992" t="str">
        <v>Warner Bros. Discovery Inc - Class A</v>
      </c>
      <c r="G4992" s="3">
        <v>44774</v>
      </c>
      <c r="H4992" s="3">
        <v>44742</v>
      </c>
      <c r="I4992">
        <v>-0.01</v>
      </c>
      <c r="J4992" t="str">
        <v>USD</v>
      </c>
    </row>
    <row r="4993" spans="5:10" x14ac:dyDescent="0.25">
      <c r="E4993" t="str">
        <v>WBDWV</v>
      </c>
      <c r="F4993" t="str">
        <v>Warner Bros Discovery Inc Com Ser A</v>
      </c>
      <c r="G4993" s="3">
        <v>44774</v>
      </c>
      <c r="H4993" s="3">
        <v>44742</v>
      </c>
      <c r="I4993">
        <v>0</v>
      </c>
      <c r="J4993" t="str">
        <v>USD</v>
      </c>
    </row>
    <row r="4994" spans="5:10" x14ac:dyDescent="0.25">
      <c r="E4994" t="str">
        <v>WBNEF</v>
      </c>
      <c r="F4994" t="str">
        <v>WBNEF</v>
      </c>
      <c r="G4994" s="3">
        <v>44697</v>
      </c>
      <c r="H4994" s="3">
        <v>44651</v>
      </c>
      <c r="I4994">
        <v>0</v>
      </c>
      <c r="J4994" t="str">
        <v>USD</v>
      </c>
    </row>
    <row r="4995" spans="5:10" x14ac:dyDescent="0.25">
      <c r="E4995" t="str">
        <v>WBS</v>
      </c>
      <c r="F4995" t="str">
        <v>Webster Financial Corp</v>
      </c>
      <c r="G4995" s="3">
        <v>44762</v>
      </c>
      <c r="H4995" s="3">
        <v>44742</v>
      </c>
      <c r="I4995">
        <v>1.22</v>
      </c>
      <c r="J4995" t="str">
        <v>USD</v>
      </c>
    </row>
    <row r="4996" spans="5:10" x14ac:dyDescent="0.25">
      <c r="E4996" t="str">
        <v>WBT</v>
      </c>
      <c r="F4996" t="str">
        <v>Welbilt Inc</v>
      </c>
      <c r="G4996" s="3">
        <v>44774</v>
      </c>
      <c r="H4996" s="3">
        <v>44742</v>
      </c>
      <c r="I4996">
        <v>0</v>
      </c>
      <c r="J4996" t="str">
        <v>USD</v>
      </c>
    </row>
    <row r="4997" spans="5:10" x14ac:dyDescent="0.25">
      <c r="E4997" t="str">
        <v>WCC</v>
      </c>
      <c r="F4997" t="str">
        <v>Wesco International Inc</v>
      </c>
      <c r="G4997" s="3">
        <v>44776</v>
      </c>
      <c r="H4997" s="3">
        <v>44742</v>
      </c>
      <c r="I4997">
        <v>3.66</v>
      </c>
      <c r="J4997" t="str">
        <v>USD</v>
      </c>
    </row>
    <row r="4998" spans="5:10" x14ac:dyDescent="0.25">
      <c r="E4998" t="str">
        <v>WCN</v>
      </c>
      <c r="F4998" t="str">
        <v>Waste Connections Inc</v>
      </c>
      <c r="G4998" s="3">
        <v>44775</v>
      </c>
      <c r="H4998" s="3">
        <v>44742</v>
      </c>
      <c r="I4998">
        <v>0</v>
      </c>
      <c r="J4998" t="str">
        <v>USD</v>
      </c>
    </row>
    <row r="4999" spans="5:10" x14ac:dyDescent="0.25">
      <c r="E4999" t="str">
        <v>WD</v>
      </c>
      <c r="F4999" t="str">
        <v>Walker &amp; Dunlop Inc</v>
      </c>
      <c r="G4999" s="3">
        <v>44776</v>
      </c>
      <c r="H4999" s="3">
        <v>44742</v>
      </c>
      <c r="I4999">
        <v>0</v>
      </c>
      <c r="J4999" t="str">
        <v>USD</v>
      </c>
    </row>
    <row r="5000" spans="5:10" x14ac:dyDescent="0.25">
      <c r="E5000" t="str">
        <v>WDAY</v>
      </c>
      <c r="F5000" t="str">
        <v>Workday Inc - Class A</v>
      </c>
      <c r="G5000" s="3">
        <v>44707</v>
      </c>
      <c r="H5000" s="3">
        <v>44681</v>
      </c>
      <c r="I5000">
        <v>0.86</v>
      </c>
      <c r="J5000" t="str">
        <v>USD</v>
      </c>
    </row>
    <row r="5001" spans="5:10" x14ac:dyDescent="0.25">
      <c r="E5001" t="str">
        <v>WDC</v>
      </c>
      <c r="F5001" t="str">
        <v>Western Digital Corp</v>
      </c>
      <c r="G5001" s="3">
        <v>44775</v>
      </c>
      <c r="H5001" s="3">
        <v>44742</v>
      </c>
      <c r="I5001">
        <v>1.78</v>
      </c>
      <c r="J5001" t="str">
        <v>USD</v>
      </c>
    </row>
    <row r="5002" spans="5:10" x14ac:dyDescent="0.25">
      <c r="E5002" t="str">
        <v>WDDMF</v>
      </c>
      <c r="F5002" t="str">
        <v>WDDMF</v>
      </c>
      <c r="G5002" s="3">
        <v>44707</v>
      </c>
      <c r="H5002" s="3">
        <v>44651</v>
      </c>
      <c r="I5002">
        <v>0</v>
      </c>
      <c r="J5002" t="str">
        <v>USD</v>
      </c>
    </row>
    <row r="5003" spans="5:10" x14ac:dyDescent="0.25">
      <c r="E5003" t="str">
        <v>WDDMF</v>
      </c>
      <c r="F5003" t="str">
        <v>WDDMF</v>
      </c>
      <c r="G5003" s="3">
        <v>44781</v>
      </c>
      <c r="H5003" s="3">
        <v>44742</v>
      </c>
      <c r="I5003">
        <v>0</v>
      </c>
      <c r="J5003" t="str">
        <v>USD</v>
      </c>
    </row>
    <row r="5004" spans="5:10" x14ac:dyDescent="0.25">
      <c r="E5004" t="str">
        <v>WDFC</v>
      </c>
      <c r="F5004" t="str">
        <v>WD-40 Company</v>
      </c>
      <c r="G5004" s="3">
        <v>44747</v>
      </c>
      <c r="H5004" s="3">
        <v>44712</v>
      </c>
      <c r="I5004">
        <v>1.27</v>
      </c>
      <c r="J5004" t="str">
        <v>USD</v>
      </c>
    </row>
    <row r="5005" spans="5:10" x14ac:dyDescent="0.25">
      <c r="E5005" t="str">
        <v>WDOFF</v>
      </c>
      <c r="F5005" t="str">
        <v>WDOFF</v>
      </c>
      <c r="G5005" s="3">
        <v>44692</v>
      </c>
      <c r="H5005" s="3">
        <v>44651</v>
      </c>
      <c r="I5005">
        <v>0</v>
      </c>
      <c r="J5005" t="str">
        <v>USD</v>
      </c>
    </row>
    <row r="5006" spans="5:10" x14ac:dyDescent="0.25">
      <c r="E5006" t="str">
        <v>WDOFF</v>
      </c>
      <c r="F5006" t="str">
        <v>WDOFF</v>
      </c>
      <c r="G5006" s="3">
        <v>44782</v>
      </c>
      <c r="H5006" s="3">
        <v>44742</v>
      </c>
      <c r="I5006">
        <v>0</v>
      </c>
      <c r="J5006" t="str">
        <v>USD</v>
      </c>
    </row>
    <row r="5007" spans="5:10" x14ac:dyDescent="0.25">
      <c r="E5007" t="str">
        <v>WEBC</v>
      </c>
      <c r="F5007" t="str">
        <v>WEBC</v>
      </c>
      <c r="G5007" s="3">
        <v>44718</v>
      </c>
      <c r="H5007" s="3">
        <v>44681</v>
      </c>
      <c r="I5007">
        <v>0</v>
      </c>
      <c r="J5007" t="str">
        <v>USD</v>
      </c>
    </row>
    <row r="5008" spans="5:10" x14ac:dyDescent="0.25">
      <c r="E5008" t="str">
        <v>WEC</v>
      </c>
      <c r="F5008" t="str">
        <v>WEC Energy Group Inc</v>
      </c>
      <c r="G5008" s="3">
        <v>44775</v>
      </c>
      <c r="H5008" s="3">
        <v>44742</v>
      </c>
      <c r="I5008">
        <v>0.85</v>
      </c>
      <c r="J5008" t="str">
        <v>USD</v>
      </c>
    </row>
    <row r="5009" spans="5:10" x14ac:dyDescent="0.25">
      <c r="E5009" t="str">
        <v>WECMF</v>
      </c>
      <c r="F5009" t="str">
        <v>WECMF</v>
      </c>
      <c r="G5009" s="3">
        <v>44707</v>
      </c>
      <c r="H5009" s="3">
        <v>44651</v>
      </c>
      <c r="I5009">
        <v>0</v>
      </c>
      <c r="J5009" t="str">
        <v>USD</v>
      </c>
    </row>
    <row r="5010" spans="5:10" x14ac:dyDescent="0.25">
      <c r="E5010" t="str">
        <v>WEEEF</v>
      </c>
      <c r="F5010" t="str">
        <v>WEEEF</v>
      </c>
      <c r="G5010" s="3">
        <v>44767</v>
      </c>
      <c r="H5010" s="3">
        <v>44742</v>
      </c>
      <c r="I5010">
        <v>0</v>
      </c>
      <c r="J5010" t="str">
        <v>USD</v>
      </c>
    </row>
    <row r="5011" spans="5:10" x14ac:dyDescent="0.25">
      <c r="E5011" t="str">
        <v>WELL</v>
      </c>
      <c r="F5011" t="str">
        <v>Welltower Inc</v>
      </c>
      <c r="G5011" s="3">
        <v>44769</v>
      </c>
      <c r="H5011" s="3">
        <v>44742</v>
      </c>
      <c r="I5011">
        <v>0</v>
      </c>
      <c r="J5011" t="str">
        <v>USD</v>
      </c>
    </row>
    <row r="5012" spans="5:10" x14ac:dyDescent="0.25">
      <c r="E5012" t="str">
        <v>WEN</v>
      </c>
      <c r="F5012" t="str">
        <v>Wendy`s Co - Class A</v>
      </c>
      <c r="G5012" s="3">
        <v>44692</v>
      </c>
      <c r="H5012" s="3">
        <v>44651</v>
      </c>
      <c r="I5012">
        <v>0.18</v>
      </c>
      <c r="J5012" t="str">
        <v>USD</v>
      </c>
    </row>
    <row r="5013" spans="5:10" x14ac:dyDescent="0.25">
      <c r="E5013" t="str">
        <v>WERN</v>
      </c>
      <c r="F5013" t="str">
        <v>Werner Enterprises Inc</v>
      </c>
      <c r="G5013" s="3">
        <v>44769</v>
      </c>
      <c r="H5013" s="3">
        <v>44742</v>
      </c>
      <c r="I5013">
        <v>0</v>
      </c>
      <c r="J5013" t="str">
        <v>USD</v>
      </c>
    </row>
    <row r="5014" spans="5:10" x14ac:dyDescent="0.25">
      <c r="E5014" t="str">
        <v>WES</v>
      </c>
      <c r="F5014" t="str">
        <v>Western Midstream Partners LP</v>
      </c>
      <c r="G5014" s="3">
        <v>44781</v>
      </c>
      <c r="H5014" s="3">
        <v>44742</v>
      </c>
      <c r="I5014">
        <v>0</v>
      </c>
      <c r="J5014" t="str">
        <v>USD</v>
      </c>
    </row>
    <row r="5015" spans="5:10" x14ac:dyDescent="0.25">
      <c r="E5015" t="str">
        <v>WETF</v>
      </c>
      <c r="F5015" t="str">
        <v>Wisdomtree Investments Inc</v>
      </c>
      <c r="G5015" s="3">
        <v>44770</v>
      </c>
      <c r="H5015" s="3">
        <v>44742</v>
      </c>
      <c r="I5015">
        <v>0.09</v>
      </c>
      <c r="J5015" t="str">
        <v>USD</v>
      </c>
    </row>
    <row r="5016" spans="5:10" x14ac:dyDescent="0.25">
      <c r="E5016" t="str">
        <v>WEX</v>
      </c>
      <c r="F5016" t="str">
        <v>WEX Inc</v>
      </c>
      <c r="G5016" s="3">
        <v>44769</v>
      </c>
      <c r="H5016" s="3">
        <v>44742</v>
      </c>
      <c r="I5016">
        <v>3.4</v>
      </c>
      <c r="J5016" t="str">
        <v>USD</v>
      </c>
    </row>
    <row r="5017" spans="5:10" x14ac:dyDescent="0.25">
      <c r="E5017" t="str">
        <v>WEYS</v>
      </c>
      <c r="F5017" t="str">
        <v>Weyco Group Inc</v>
      </c>
      <c r="G5017" s="3">
        <v>44774</v>
      </c>
      <c r="H5017" s="3">
        <v>44742</v>
      </c>
      <c r="I5017">
        <v>0</v>
      </c>
      <c r="J5017" t="str">
        <v>USD</v>
      </c>
    </row>
    <row r="5018" spans="5:10" x14ac:dyDescent="0.25">
      <c r="E5018" t="str">
        <v>WFC</v>
      </c>
      <c r="F5018" t="str">
        <v>Wells Fargo &amp; Company</v>
      </c>
      <c r="G5018" s="3">
        <v>44757</v>
      </c>
      <c r="H5018" s="3">
        <v>44742</v>
      </c>
      <c r="I5018">
        <v>0.94</v>
      </c>
      <c r="J5018" t="str">
        <v>USD</v>
      </c>
    </row>
    <row r="5019" spans="5:10" x14ac:dyDescent="0.25">
      <c r="E5019" t="str">
        <v>WFG</v>
      </c>
      <c r="F5019" t="str">
        <v>West Fraser Timber Co. Ltd</v>
      </c>
      <c r="G5019" s="3">
        <v>44768</v>
      </c>
      <c r="H5019" s="3">
        <v>44742</v>
      </c>
      <c r="I5019">
        <v>6.2</v>
      </c>
      <c r="J5019" t="str">
        <v>USD</v>
      </c>
    </row>
    <row r="5020" spans="5:10" x14ac:dyDescent="0.25">
      <c r="E5020" t="str">
        <v>WFICF</v>
      </c>
      <c r="F5020" t="str">
        <v>WFICF</v>
      </c>
      <c r="G5020" s="3">
        <v>44725</v>
      </c>
      <c r="H5020" s="3">
        <v>44681</v>
      </c>
      <c r="I5020">
        <v>0</v>
      </c>
      <c r="J5020" t="str">
        <v>CAD</v>
      </c>
    </row>
    <row r="5021" spans="5:10" x14ac:dyDescent="0.25">
      <c r="E5021" t="str">
        <v>WFRD</v>
      </c>
      <c r="F5021" t="str">
        <v>Weatherford International plc - New</v>
      </c>
      <c r="G5021" s="3">
        <v>44769</v>
      </c>
      <c r="H5021" s="3">
        <v>44742</v>
      </c>
      <c r="I5021">
        <v>-0.3</v>
      </c>
      <c r="J5021" t="str">
        <v>USD</v>
      </c>
    </row>
    <row r="5022" spans="5:10" x14ac:dyDescent="0.25">
      <c r="E5022" t="str">
        <v>WFSTF</v>
      </c>
      <c r="F5022" t="str">
        <v>WFSTF</v>
      </c>
      <c r="G5022" s="3">
        <v>44776</v>
      </c>
      <c r="H5022" s="3">
        <v>44742</v>
      </c>
      <c r="I5022">
        <v>0</v>
      </c>
      <c r="J5022" t="str">
        <v>USD</v>
      </c>
    </row>
    <row r="5023" spans="5:10" x14ac:dyDescent="0.25">
      <c r="E5023" t="str">
        <v>WGO</v>
      </c>
      <c r="F5023" t="str">
        <v>Winnebago Industries Inc</v>
      </c>
      <c r="G5023" s="3">
        <v>44733</v>
      </c>
      <c r="H5023" s="3">
        <v>44712</v>
      </c>
      <c r="I5023">
        <v>2.93</v>
      </c>
      <c r="J5023" t="str">
        <v>USD</v>
      </c>
    </row>
    <row r="5024" spans="5:10" x14ac:dyDescent="0.25">
      <c r="E5024" t="str">
        <v>WH</v>
      </c>
      <c r="F5024" t="str">
        <v>Wyndham Hotels &amp; Resorts Inc</v>
      </c>
      <c r="G5024" s="3">
        <v>44768</v>
      </c>
      <c r="H5024" s="3">
        <v>44742</v>
      </c>
      <c r="I5024">
        <v>0.94</v>
      </c>
      <c r="J5024" t="str">
        <v>USD</v>
      </c>
    </row>
    <row r="5025" spans="5:10" x14ac:dyDescent="0.25">
      <c r="E5025" t="str">
        <v>WHD</v>
      </c>
      <c r="F5025" t="str">
        <v>Cactus Inc - Class A</v>
      </c>
      <c r="G5025" s="3">
        <v>44768</v>
      </c>
      <c r="H5025" s="3">
        <v>44742</v>
      </c>
      <c r="I5025">
        <v>0.35</v>
      </c>
      <c r="J5025" t="str">
        <v>USD</v>
      </c>
    </row>
    <row r="5026" spans="5:10" x14ac:dyDescent="0.25">
      <c r="E5026" t="str">
        <v>WHF</v>
      </c>
      <c r="F5026" t="str">
        <v>WhiteHorse Finance Inc</v>
      </c>
      <c r="G5026" s="3">
        <v>44781</v>
      </c>
      <c r="H5026" s="3">
        <v>44742</v>
      </c>
      <c r="I5026">
        <v>0</v>
      </c>
      <c r="J5026" t="str">
        <v>USD</v>
      </c>
    </row>
    <row r="5027" spans="5:10" x14ac:dyDescent="0.25">
      <c r="E5027" t="str">
        <v>WHG</v>
      </c>
      <c r="F5027" t="str">
        <v>Westwood Holdings Group Inc</v>
      </c>
      <c r="G5027" s="3">
        <v>44767</v>
      </c>
      <c r="H5027" s="3">
        <v>44742</v>
      </c>
      <c r="I5027">
        <v>0</v>
      </c>
      <c r="J5027" t="str">
        <v>USD</v>
      </c>
    </row>
    <row r="5028" spans="5:10" x14ac:dyDescent="0.25">
      <c r="E5028" t="str">
        <v>WHLR</v>
      </c>
      <c r="F5028" t="str">
        <v>Wheeler Real Estate Investment Trust Inc</v>
      </c>
      <c r="G5028" s="3">
        <v>44776</v>
      </c>
      <c r="H5028" s="3">
        <v>44742</v>
      </c>
      <c r="I5028">
        <v>0</v>
      </c>
      <c r="J5028" t="str">
        <v>USD</v>
      </c>
    </row>
    <row r="5029" spans="5:10" x14ac:dyDescent="0.25">
      <c r="E5029" t="str">
        <v>WHR</v>
      </c>
      <c r="F5029" t="str">
        <v>Whirlpool Corp</v>
      </c>
      <c r="G5029" s="3">
        <v>44767</v>
      </c>
      <c r="H5029" s="3">
        <v>44742</v>
      </c>
      <c r="I5029">
        <v>5.5</v>
      </c>
      <c r="J5029" t="str">
        <v>USD</v>
      </c>
    </row>
    <row r="5030" spans="5:10" x14ac:dyDescent="0.25">
      <c r="E5030" t="str">
        <v>WHTCF</v>
      </c>
      <c r="F5030" t="str">
        <v>WHTCF</v>
      </c>
      <c r="G5030" s="3">
        <v>44693</v>
      </c>
      <c r="H5030" s="3">
        <v>44651</v>
      </c>
      <c r="I5030">
        <v>0</v>
      </c>
      <c r="J5030" t="str">
        <v>USD</v>
      </c>
    </row>
    <row r="5031" spans="5:10" x14ac:dyDescent="0.25">
      <c r="E5031" t="str">
        <v>WINA</v>
      </c>
      <c r="F5031" t="str">
        <v>Winmark Corporation</v>
      </c>
      <c r="G5031" s="3">
        <v>44754</v>
      </c>
      <c r="H5031" s="3">
        <v>44742</v>
      </c>
      <c r="I5031">
        <v>0</v>
      </c>
      <c r="J5031" t="str">
        <v>USD</v>
      </c>
    </row>
    <row r="5032" spans="5:10" x14ac:dyDescent="0.25">
      <c r="E5032" t="str">
        <v>WING</v>
      </c>
      <c r="F5032" t="str">
        <v>Wingstop Inc</v>
      </c>
      <c r="G5032" s="3">
        <v>44768</v>
      </c>
      <c r="H5032" s="3">
        <v>44742</v>
      </c>
      <c r="I5032">
        <v>0.36</v>
      </c>
      <c r="J5032" t="str">
        <v>USD</v>
      </c>
    </row>
    <row r="5033" spans="5:10" x14ac:dyDescent="0.25">
      <c r="E5033" t="str">
        <v>WINT</v>
      </c>
      <c r="F5033" t="str">
        <v>Windtree Therapeutics Inc</v>
      </c>
      <c r="G5033" s="3">
        <v>44776</v>
      </c>
      <c r="H5033" s="3">
        <v>44742</v>
      </c>
      <c r="I5033">
        <v>0</v>
      </c>
      <c r="J5033" t="str">
        <v>USD</v>
      </c>
    </row>
    <row r="5034" spans="5:10" x14ac:dyDescent="0.25">
      <c r="E5034" t="str">
        <v>WIPKF</v>
      </c>
      <c r="F5034" t="str">
        <v>WIPKF</v>
      </c>
      <c r="G5034" s="3">
        <v>44762</v>
      </c>
      <c r="H5034" s="3">
        <v>44742</v>
      </c>
      <c r="I5034">
        <v>0.46</v>
      </c>
      <c r="J5034" t="str">
        <v>USD</v>
      </c>
    </row>
    <row r="5035" spans="5:10" x14ac:dyDescent="0.25">
      <c r="E5035" t="str">
        <v>WIRE</v>
      </c>
      <c r="F5035" t="str">
        <v>Encore Wire Corp</v>
      </c>
      <c r="G5035" s="3">
        <v>44767</v>
      </c>
      <c r="H5035" s="3">
        <v>44742</v>
      </c>
      <c r="I5035">
        <v>5.14</v>
      </c>
      <c r="J5035" t="str">
        <v>USD</v>
      </c>
    </row>
    <row r="5036" spans="5:10" x14ac:dyDescent="0.25">
      <c r="E5036" t="str">
        <v>WISA</v>
      </c>
      <c r="F5036" t="str">
        <v>WiSA Technologies Inc</v>
      </c>
      <c r="G5036" s="3">
        <v>44692</v>
      </c>
      <c r="H5036" s="3">
        <v>44651</v>
      </c>
      <c r="I5036">
        <v>-0.16</v>
      </c>
      <c r="J5036" t="str">
        <v>USD</v>
      </c>
    </row>
    <row r="5037" spans="5:10" x14ac:dyDescent="0.25">
      <c r="E5037" t="str">
        <v>WISA</v>
      </c>
      <c r="F5037" t="str">
        <v>WiSA Technologies Inc</v>
      </c>
      <c r="G5037" s="3">
        <v>44781</v>
      </c>
      <c r="H5037" s="3">
        <v>44742</v>
      </c>
      <c r="I5037">
        <v>0</v>
      </c>
      <c r="J5037" t="str">
        <v>USD</v>
      </c>
    </row>
    <row r="5038" spans="5:10" x14ac:dyDescent="0.25">
      <c r="E5038" t="str">
        <v>WIX</v>
      </c>
      <c r="F5038" t="str">
        <v>Wix.com Ltd</v>
      </c>
      <c r="G5038" s="3">
        <v>44697</v>
      </c>
      <c r="H5038" s="3">
        <v>44651</v>
      </c>
      <c r="I5038">
        <v>-0.64</v>
      </c>
      <c r="J5038" t="str">
        <v>USD</v>
      </c>
    </row>
    <row r="5039" spans="5:10" x14ac:dyDescent="0.25">
      <c r="E5039" t="str">
        <v>WIX</v>
      </c>
      <c r="F5039" t="str">
        <v>Wix.com Ltd</v>
      </c>
      <c r="G5039" s="3">
        <v>44782</v>
      </c>
      <c r="H5039" s="3">
        <v>44742</v>
      </c>
      <c r="I5039">
        <v>0</v>
      </c>
      <c r="J5039" t="str">
        <v>USD</v>
      </c>
    </row>
    <row r="5040" spans="5:10" x14ac:dyDescent="0.25">
      <c r="E5040" t="str">
        <v>WJXFF</v>
      </c>
      <c r="F5040" t="str">
        <v>WJXFF</v>
      </c>
      <c r="G5040" s="3">
        <v>44778</v>
      </c>
      <c r="H5040" s="3">
        <v>44742</v>
      </c>
      <c r="I5040">
        <v>0</v>
      </c>
      <c r="J5040" t="str">
        <v>USD</v>
      </c>
    </row>
    <row r="5041" spans="5:10" x14ac:dyDescent="0.25">
      <c r="E5041" t="str">
        <v>WK</v>
      </c>
      <c r="F5041" t="str">
        <v>Workiva Inc - Class A</v>
      </c>
      <c r="G5041" s="3">
        <v>44774</v>
      </c>
      <c r="H5041" s="3">
        <v>44742</v>
      </c>
      <c r="I5041">
        <v>0</v>
      </c>
      <c r="J5041" t="str">
        <v>USD</v>
      </c>
    </row>
    <row r="5042" spans="5:10" x14ac:dyDescent="0.25">
      <c r="E5042" t="str">
        <v>WKHS</v>
      </c>
      <c r="F5042" t="str">
        <v>Workhorse Group Inc</v>
      </c>
      <c r="G5042" s="3">
        <v>44781</v>
      </c>
      <c r="H5042" s="3">
        <v>44742</v>
      </c>
      <c r="I5042">
        <v>0</v>
      </c>
      <c r="J5042" t="str">
        <v>USD</v>
      </c>
    </row>
    <row r="5043" spans="5:10" x14ac:dyDescent="0.25">
      <c r="E5043" t="str">
        <v>WLFC</v>
      </c>
      <c r="F5043" t="str">
        <v>Willis Lease Finance Corp</v>
      </c>
      <c r="G5043" s="3">
        <v>44774</v>
      </c>
      <c r="H5043" s="3">
        <v>44742</v>
      </c>
      <c r="I5043">
        <v>0</v>
      </c>
      <c r="J5043" t="str">
        <v>USD</v>
      </c>
    </row>
    <row r="5044" spans="5:10" x14ac:dyDescent="0.25">
      <c r="E5044" t="str">
        <v>WLK</v>
      </c>
      <c r="F5044" t="str">
        <v>Westlake Corporation</v>
      </c>
      <c r="G5044" s="3">
        <v>44774</v>
      </c>
      <c r="H5044" s="3">
        <v>44742</v>
      </c>
      <c r="I5044">
        <v>5.68</v>
      </c>
      <c r="J5044" t="str">
        <v>USD</v>
      </c>
    </row>
    <row r="5045" spans="5:10" x14ac:dyDescent="0.25">
      <c r="E5045" t="str">
        <v>WLKP</v>
      </c>
      <c r="F5045" t="str">
        <v>Westlake Chemical Partners LP</v>
      </c>
      <c r="G5045" s="3">
        <v>44774</v>
      </c>
      <c r="H5045" s="3">
        <v>44742</v>
      </c>
      <c r="I5045">
        <v>0.55000000000000004</v>
      </c>
      <c r="J5045" t="str">
        <v>USD</v>
      </c>
    </row>
    <row r="5046" spans="5:10" x14ac:dyDescent="0.25">
      <c r="E5046" t="str">
        <v>WLL</v>
      </c>
      <c r="F5046" t="str">
        <v>Whiting Petroleum Corp (New)</v>
      </c>
      <c r="G5046" s="3">
        <v>44775</v>
      </c>
      <c r="H5046" s="3">
        <v>44742</v>
      </c>
      <c r="I5046">
        <v>0</v>
      </c>
      <c r="J5046" t="str">
        <v>USD</v>
      </c>
    </row>
    <row r="5047" spans="5:10" x14ac:dyDescent="0.25">
      <c r="E5047" t="str">
        <v>WLMS</v>
      </c>
      <c r="F5047" t="str">
        <v>Williams Industrial Services Group Inc</v>
      </c>
      <c r="G5047" s="3">
        <v>44693</v>
      </c>
      <c r="H5047" s="3">
        <v>44651</v>
      </c>
      <c r="I5047">
        <v>-0.06</v>
      </c>
      <c r="J5047" t="str">
        <v>USD</v>
      </c>
    </row>
    <row r="5048" spans="5:10" x14ac:dyDescent="0.25">
      <c r="E5048" t="str">
        <v>WLY</v>
      </c>
      <c r="F5048" t="str">
        <v>John Wiley &amp; Sons Inc - Class A</v>
      </c>
      <c r="G5048" s="3">
        <v>44721</v>
      </c>
      <c r="H5048" s="3">
        <v>44681</v>
      </c>
      <c r="I5048">
        <v>0.97</v>
      </c>
      <c r="J5048" t="str">
        <v>USD</v>
      </c>
    </row>
    <row r="5049" spans="5:10" x14ac:dyDescent="0.25">
      <c r="E5049" t="str">
        <v>WM</v>
      </c>
      <c r="F5049" t="str">
        <v>Waste Management Inc</v>
      </c>
      <c r="G5049" s="3">
        <v>44767</v>
      </c>
      <c r="H5049" s="3">
        <v>44742</v>
      </c>
      <c r="I5049">
        <v>1.41</v>
      </c>
      <c r="J5049" t="str">
        <v>USD</v>
      </c>
    </row>
    <row r="5050" spans="5:10" x14ac:dyDescent="0.25">
      <c r="E5050" t="str">
        <v>WMB</v>
      </c>
      <c r="F5050" t="str">
        <v>Williams Cos Inc</v>
      </c>
      <c r="G5050" s="3">
        <v>44774</v>
      </c>
      <c r="H5050" s="3">
        <v>44742</v>
      </c>
      <c r="I5050">
        <v>0.35</v>
      </c>
      <c r="J5050" t="str">
        <v>USD</v>
      </c>
    </row>
    <row r="5051" spans="5:10" x14ac:dyDescent="0.25">
      <c r="E5051" t="str">
        <v>WMC</v>
      </c>
      <c r="F5051" t="str">
        <v>Western Asset Mortgage Capital Corp</v>
      </c>
      <c r="G5051" s="3">
        <v>44774</v>
      </c>
      <c r="H5051" s="3">
        <v>44742</v>
      </c>
      <c r="I5051">
        <v>0</v>
      </c>
      <c r="J5051" t="str">
        <v>USD</v>
      </c>
    </row>
    <row r="5052" spans="5:10" x14ac:dyDescent="0.25">
      <c r="E5052" t="str">
        <v>WMG</v>
      </c>
      <c r="F5052" t="str">
        <v>Warner Music Group Corp - Class A</v>
      </c>
      <c r="G5052" s="3">
        <v>44774</v>
      </c>
      <c r="H5052" s="3">
        <v>44742</v>
      </c>
      <c r="I5052">
        <v>0</v>
      </c>
      <c r="J5052" t="str">
        <v>USD</v>
      </c>
    </row>
    <row r="5053" spans="5:10" x14ac:dyDescent="0.25">
      <c r="E5053" t="str">
        <v>WMK</v>
      </c>
      <c r="F5053" t="str">
        <v>Weis Markets Inc</v>
      </c>
      <c r="G5053" s="3">
        <v>44774</v>
      </c>
      <c r="H5053" s="3">
        <v>44742</v>
      </c>
      <c r="I5053">
        <v>0</v>
      </c>
      <c r="J5053" t="str">
        <v>USD</v>
      </c>
    </row>
    <row r="5054" spans="5:10" x14ac:dyDescent="0.25">
      <c r="E5054" t="str">
        <v>WMS</v>
      </c>
      <c r="F5054" t="str">
        <v>Advanced Drainage Systems Inc</v>
      </c>
      <c r="G5054" s="3">
        <v>44700</v>
      </c>
      <c r="H5054" s="3">
        <v>44651</v>
      </c>
      <c r="I5054">
        <v>0.67</v>
      </c>
      <c r="J5054" t="str">
        <v>USD</v>
      </c>
    </row>
    <row r="5055" spans="5:10" x14ac:dyDescent="0.25">
      <c r="E5055" t="str">
        <v>WMS</v>
      </c>
      <c r="F5055" t="str">
        <v>Advanced Drainage Systems Inc</v>
      </c>
      <c r="G5055" s="3">
        <v>44776</v>
      </c>
      <c r="H5055" s="3">
        <v>44742</v>
      </c>
      <c r="I5055">
        <v>0</v>
      </c>
      <c r="J5055" t="str">
        <v>USD</v>
      </c>
    </row>
    <row r="5056" spans="5:10" x14ac:dyDescent="0.25">
      <c r="E5056" t="str">
        <v>WMT</v>
      </c>
      <c r="F5056" t="str">
        <v>Walmart Inc</v>
      </c>
      <c r="G5056" s="3">
        <v>44698</v>
      </c>
      <c r="H5056" s="3">
        <v>44681</v>
      </c>
      <c r="I5056">
        <v>1.48</v>
      </c>
      <c r="J5056" t="str">
        <v>USD</v>
      </c>
    </row>
    <row r="5057" spans="5:10" x14ac:dyDescent="0.25">
      <c r="E5057" t="str">
        <v>WNC</v>
      </c>
      <c r="F5057" t="str">
        <v>Wabash National Corp</v>
      </c>
      <c r="G5057" s="3">
        <v>44768</v>
      </c>
      <c r="H5057" s="3">
        <v>44742</v>
      </c>
      <c r="I5057">
        <v>0.38</v>
      </c>
      <c r="J5057" t="str">
        <v>USD</v>
      </c>
    </row>
    <row r="5058" spans="5:10" x14ac:dyDescent="0.25">
      <c r="E5058" t="str">
        <v>WNEB</v>
      </c>
      <c r="F5058" t="str">
        <v>Western New England Bancorp Inc</v>
      </c>
      <c r="G5058" s="3">
        <v>44767</v>
      </c>
      <c r="H5058" s="3">
        <v>44742</v>
      </c>
      <c r="I5058">
        <v>0.25</v>
      </c>
      <c r="J5058" t="str">
        <v>USD</v>
      </c>
    </row>
    <row r="5059" spans="5:10" x14ac:dyDescent="0.25">
      <c r="E5059" t="str">
        <v>WNGRF</v>
      </c>
      <c r="F5059" t="str">
        <v>WNGRF</v>
      </c>
      <c r="G5059" s="3">
        <v>44770</v>
      </c>
      <c r="H5059" s="3">
        <v>44742</v>
      </c>
      <c r="I5059">
        <v>0</v>
      </c>
      <c r="J5059" t="str">
        <v>USD</v>
      </c>
    </row>
    <row r="5060" spans="5:10" x14ac:dyDescent="0.25">
      <c r="E5060" t="str">
        <v>WNS</v>
      </c>
      <c r="F5060" t="str">
        <v>WNS Holdings Ltd</v>
      </c>
      <c r="G5060" s="3">
        <v>44755</v>
      </c>
      <c r="H5060" s="3">
        <v>44742</v>
      </c>
      <c r="I5060">
        <v>0.78</v>
      </c>
      <c r="J5060" t="str">
        <v>USD</v>
      </c>
    </row>
    <row r="5061" spans="5:10" x14ac:dyDescent="0.25">
      <c r="E5061" t="str">
        <v>WOOF</v>
      </c>
      <c r="F5061" t="str">
        <v>Petco Health and Wellness Co Inc - Class A</v>
      </c>
      <c r="G5061" s="3">
        <v>44705</v>
      </c>
      <c r="H5061" s="3">
        <v>44681</v>
      </c>
      <c r="I5061">
        <v>0.16</v>
      </c>
      <c r="J5061" t="str">
        <v>USD</v>
      </c>
    </row>
    <row r="5062" spans="5:10" x14ac:dyDescent="0.25">
      <c r="E5062" t="str">
        <v>WOR</v>
      </c>
      <c r="F5062" t="str">
        <v>Worthington Industries Inc</v>
      </c>
      <c r="G5062" s="3">
        <v>44733</v>
      </c>
      <c r="H5062" s="3">
        <v>44712</v>
      </c>
      <c r="I5062">
        <v>0.83</v>
      </c>
      <c r="J5062" t="str">
        <v>USD</v>
      </c>
    </row>
    <row r="5063" spans="5:10" x14ac:dyDescent="0.25">
      <c r="E5063" t="str">
        <v>WORK</v>
      </c>
      <c r="F5063" t="str">
        <v>WORK</v>
      </c>
      <c r="G5063" s="3">
        <v>44713</v>
      </c>
      <c r="H5063" s="3">
        <v>44681</v>
      </c>
      <c r="I5063">
        <v>0</v>
      </c>
      <c r="J5063" t="str">
        <v>USD</v>
      </c>
    </row>
    <row r="5064" spans="5:10" x14ac:dyDescent="0.25">
      <c r="E5064" t="str">
        <v>WOW</v>
      </c>
      <c r="F5064" t="str">
        <v>WideOpenWest Inc</v>
      </c>
      <c r="G5064" s="3">
        <v>44776</v>
      </c>
      <c r="H5064" s="3">
        <v>44742</v>
      </c>
      <c r="I5064">
        <v>0</v>
      </c>
      <c r="J5064" t="str">
        <v>USD</v>
      </c>
    </row>
    <row r="5065" spans="5:10" x14ac:dyDescent="0.25">
      <c r="E5065" t="str">
        <v>WPC</v>
      </c>
      <c r="F5065" t="str">
        <v>W. P. Carey Inc</v>
      </c>
      <c r="G5065" s="3">
        <v>44770</v>
      </c>
      <c r="H5065" s="3">
        <v>44742</v>
      </c>
      <c r="I5065">
        <v>0.42</v>
      </c>
      <c r="J5065" t="str">
        <v>USD</v>
      </c>
    </row>
    <row r="5066" spans="5:10" x14ac:dyDescent="0.25">
      <c r="E5066" t="str">
        <v>WPG</v>
      </c>
      <c r="F5066" t="str">
        <v>WPG</v>
      </c>
      <c r="G5066" s="3">
        <v>44781</v>
      </c>
      <c r="H5066" s="3">
        <v>44742</v>
      </c>
      <c r="I5066">
        <v>0</v>
      </c>
      <c r="J5066" t="str">
        <v>USD</v>
      </c>
    </row>
    <row r="5067" spans="5:10" x14ac:dyDescent="0.25">
      <c r="E5067" t="str">
        <v>WPGGQ</v>
      </c>
      <c r="F5067" t="str">
        <v>WPGGQ</v>
      </c>
      <c r="G5067" s="3">
        <v>44781</v>
      </c>
      <c r="H5067" s="3">
        <v>44742</v>
      </c>
      <c r="I5067">
        <v>0</v>
      </c>
      <c r="J5067" t="str">
        <v>USD</v>
      </c>
    </row>
    <row r="5068" spans="5:10" x14ac:dyDescent="0.25">
      <c r="E5068" t="str">
        <v>WPRT</v>
      </c>
      <c r="F5068" t="str">
        <v>Westport Fuel Systems Inc</v>
      </c>
      <c r="G5068" s="3">
        <v>44776</v>
      </c>
      <c r="H5068" s="3">
        <v>44742</v>
      </c>
      <c r="I5068">
        <v>0</v>
      </c>
      <c r="J5068" t="str">
        <v>USD</v>
      </c>
    </row>
    <row r="5069" spans="5:10" x14ac:dyDescent="0.25">
      <c r="E5069" t="str">
        <v>WPTIF</v>
      </c>
      <c r="F5069" t="str">
        <v>WPTIF</v>
      </c>
      <c r="G5069" s="3">
        <v>44692</v>
      </c>
      <c r="H5069" s="3">
        <v>44651</v>
      </c>
      <c r="I5069">
        <v>0</v>
      </c>
      <c r="J5069" t="str">
        <v>USD</v>
      </c>
    </row>
    <row r="5070" spans="5:10" x14ac:dyDescent="0.25">
      <c r="E5070" t="str">
        <v>WPTIF</v>
      </c>
      <c r="F5070" t="str">
        <v>WPTIF</v>
      </c>
      <c r="G5070" s="3">
        <v>44782</v>
      </c>
      <c r="H5070" s="3">
        <v>44742</v>
      </c>
      <c r="I5070">
        <v>0</v>
      </c>
      <c r="J5070" t="str">
        <v>USD</v>
      </c>
    </row>
    <row r="5071" spans="5:10" x14ac:dyDescent="0.25">
      <c r="E5071" t="str">
        <v>WRAP</v>
      </c>
      <c r="F5071" t="str">
        <v>Wrap Technologies Inc</v>
      </c>
      <c r="G5071" s="3">
        <v>44769</v>
      </c>
      <c r="H5071" s="3">
        <v>44742</v>
      </c>
      <c r="I5071">
        <v>-0.12</v>
      </c>
      <c r="J5071" t="str">
        <v>USD</v>
      </c>
    </row>
    <row r="5072" spans="5:10" x14ac:dyDescent="0.25">
      <c r="E5072" t="str">
        <v>WRB</v>
      </c>
      <c r="F5072" t="str">
        <v>W.R. Berkley Corp</v>
      </c>
      <c r="G5072" s="3">
        <v>44762</v>
      </c>
      <c r="H5072" s="3">
        <v>44742</v>
      </c>
      <c r="I5072">
        <v>0.87</v>
      </c>
      <c r="J5072" t="str">
        <v>USD</v>
      </c>
    </row>
    <row r="5073" spans="5:10" x14ac:dyDescent="0.25">
      <c r="E5073" t="str">
        <v>WRBY</v>
      </c>
      <c r="F5073" t="str">
        <v>Warby Parker Inc - Class A</v>
      </c>
      <c r="G5073" s="3">
        <v>44697</v>
      </c>
      <c r="H5073" s="3">
        <v>44651</v>
      </c>
      <c r="I5073">
        <v>0.01</v>
      </c>
      <c r="J5073" t="str">
        <v>USD</v>
      </c>
    </row>
    <row r="5074" spans="5:10" x14ac:dyDescent="0.25">
      <c r="E5074" t="str">
        <v>WRE</v>
      </c>
      <c r="F5074" t="str">
        <v>Washington Real Estate Investment Trust</v>
      </c>
      <c r="G5074" s="3">
        <v>44769</v>
      </c>
      <c r="H5074" s="3">
        <v>44742</v>
      </c>
      <c r="I5074">
        <v>-0.03</v>
      </c>
      <c r="J5074" t="str">
        <v>USD</v>
      </c>
    </row>
    <row r="5075" spans="5:10" x14ac:dyDescent="0.25">
      <c r="E5075" t="str">
        <v>WRI</v>
      </c>
      <c r="F5075" t="str">
        <v>WRI</v>
      </c>
      <c r="G5075" s="3">
        <v>44769</v>
      </c>
      <c r="H5075" s="3">
        <v>44742</v>
      </c>
      <c r="I5075">
        <v>0</v>
      </c>
      <c r="J5075" t="str">
        <v>USD</v>
      </c>
    </row>
    <row r="5076" spans="5:10" x14ac:dyDescent="0.25">
      <c r="E5076" t="str">
        <v>WRK</v>
      </c>
      <c r="F5076" t="str">
        <v>WestRock Company</v>
      </c>
      <c r="G5076" s="3">
        <v>44776</v>
      </c>
      <c r="H5076" s="3">
        <v>44742</v>
      </c>
      <c r="I5076">
        <v>0</v>
      </c>
      <c r="J5076" t="str">
        <v>USD</v>
      </c>
    </row>
    <row r="5077" spans="5:10" x14ac:dyDescent="0.25">
      <c r="E5077" t="str">
        <v>WRLD</v>
      </c>
      <c r="F5077" t="str">
        <v>World Acceptance Corp</v>
      </c>
      <c r="G5077" s="3">
        <v>44761</v>
      </c>
      <c r="H5077" s="3">
        <v>44742</v>
      </c>
      <c r="I5077">
        <v>0</v>
      </c>
      <c r="J5077" t="str">
        <v>USD</v>
      </c>
    </row>
    <row r="5078" spans="5:10" x14ac:dyDescent="0.25">
      <c r="E5078" t="str">
        <v>WSBC</v>
      </c>
      <c r="F5078" t="str">
        <v>Wesbanco Inc</v>
      </c>
      <c r="G5078" s="3">
        <v>44767</v>
      </c>
      <c r="H5078" s="3">
        <v>44742</v>
      </c>
      <c r="I5078">
        <v>0.67</v>
      </c>
      <c r="J5078" t="str">
        <v>USD</v>
      </c>
    </row>
    <row r="5079" spans="5:10" x14ac:dyDescent="0.25">
      <c r="E5079" t="str">
        <v>WSBF</v>
      </c>
      <c r="F5079" t="str">
        <v>Waterstone Financial Inc</v>
      </c>
      <c r="G5079" s="3">
        <v>44760</v>
      </c>
      <c r="H5079" s="3">
        <v>44742</v>
      </c>
      <c r="I5079">
        <v>0.37</v>
      </c>
      <c r="J5079" t="str">
        <v>USD</v>
      </c>
    </row>
    <row r="5080" spans="5:10" x14ac:dyDescent="0.25">
      <c r="E5080" t="str">
        <v>WSC</v>
      </c>
      <c r="F5080" t="str">
        <v>WillScot Mobile Mini Holdings Corp</v>
      </c>
      <c r="G5080" s="3">
        <v>44776</v>
      </c>
      <c r="H5080" s="3">
        <v>44742</v>
      </c>
      <c r="I5080">
        <v>0.3</v>
      </c>
      <c r="J5080" t="str">
        <v>USD</v>
      </c>
    </row>
    <row r="5081" spans="5:10" x14ac:dyDescent="0.25">
      <c r="E5081" t="str">
        <v>WSFS</v>
      </c>
      <c r="F5081" t="str">
        <v>WSFS Financial Corp</v>
      </c>
      <c r="G5081" s="3">
        <v>44762</v>
      </c>
      <c r="H5081" s="3">
        <v>44742</v>
      </c>
      <c r="I5081">
        <v>0.92</v>
      </c>
      <c r="J5081" t="str">
        <v>USD</v>
      </c>
    </row>
    <row r="5082" spans="5:10" x14ac:dyDescent="0.25">
      <c r="E5082" t="str">
        <v>WSM</v>
      </c>
      <c r="F5082" t="str">
        <v>Williams-Sonoma Inc</v>
      </c>
      <c r="G5082" s="3">
        <v>44705</v>
      </c>
      <c r="H5082" s="3">
        <v>44681</v>
      </c>
      <c r="I5082">
        <v>2.86</v>
      </c>
      <c r="J5082" t="str">
        <v>USD</v>
      </c>
    </row>
    <row r="5083" spans="5:10" x14ac:dyDescent="0.25">
      <c r="E5083" t="str">
        <v>WSO</v>
      </c>
      <c r="F5083" t="str">
        <v>Watsco Inc - Class A</v>
      </c>
      <c r="G5083" s="3">
        <v>44762</v>
      </c>
      <c r="H5083" s="3">
        <v>44742</v>
      </c>
      <c r="I5083">
        <v>4.84</v>
      </c>
      <c r="J5083" t="str">
        <v>USD</v>
      </c>
    </row>
    <row r="5084" spans="5:10" x14ac:dyDescent="0.25">
      <c r="E5084" t="str">
        <v>WSPOF</v>
      </c>
      <c r="F5084" t="str">
        <v>WSPOF</v>
      </c>
      <c r="G5084" s="3">
        <v>44692</v>
      </c>
      <c r="H5084" s="3">
        <v>44651</v>
      </c>
      <c r="I5084">
        <v>0</v>
      </c>
      <c r="J5084" t="str">
        <v>USD</v>
      </c>
    </row>
    <row r="5085" spans="5:10" x14ac:dyDescent="0.25">
      <c r="E5085" t="str">
        <v>WSR</v>
      </c>
      <c r="F5085" t="str">
        <v>Whitestone REIT</v>
      </c>
      <c r="G5085" s="3">
        <v>44775</v>
      </c>
      <c r="H5085" s="3">
        <v>44742</v>
      </c>
      <c r="I5085">
        <v>0.08</v>
      </c>
      <c r="J5085" t="str">
        <v>USD</v>
      </c>
    </row>
    <row r="5086" spans="5:10" x14ac:dyDescent="0.25">
      <c r="E5086" t="str">
        <v>WST</v>
      </c>
      <c r="F5086" t="str">
        <v>West Pharmaceutical Services Inc</v>
      </c>
      <c r="G5086" s="3">
        <v>44769</v>
      </c>
      <c r="H5086" s="3">
        <v>44742</v>
      </c>
      <c r="I5086">
        <v>2.23</v>
      </c>
      <c r="J5086" t="str">
        <v>USD</v>
      </c>
    </row>
    <row r="5087" spans="5:10" x14ac:dyDescent="0.25">
      <c r="E5087" t="str">
        <v>WSTG</v>
      </c>
      <c r="F5087" t="str">
        <v>Wayside Technology Group Inc</v>
      </c>
      <c r="G5087" s="3">
        <v>44776</v>
      </c>
      <c r="H5087" s="3">
        <v>44742</v>
      </c>
      <c r="I5087">
        <v>0</v>
      </c>
      <c r="J5087" t="str">
        <v>USD</v>
      </c>
    </row>
    <row r="5088" spans="5:10" x14ac:dyDescent="0.25">
      <c r="E5088" t="str">
        <v>WTBA</v>
      </c>
      <c r="F5088" t="str">
        <v>West Bancorporation</v>
      </c>
      <c r="G5088" s="3">
        <v>44769</v>
      </c>
      <c r="H5088" s="3">
        <v>44742</v>
      </c>
      <c r="I5088">
        <v>0.69</v>
      </c>
      <c r="J5088" t="str">
        <v>USD</v>
      </c>
    </row>
    <row r="5089" spans="5:10" x14ac:dyDescent="0.25">
      <c r="E5089" t="str">
        <v>WTER</v>
      </c>
      <c r="F5089" t="str">
        <v>Alkaline Water Company Inc (The)</v>
      </c>
      <c r="G5089" s="3">
        <v>44742</v>
      </c>
      <c r="H5089" s="3">
        <v>44651</v>
      </c>
      <c r="I5089">
        <v>-0.1</v>
      </c>
      <c r="J5089" t="str">
        <v>USD</v>
      </c>
    </row>
    <row r="5090" spans="5:10" x14ac:dyDescent="0.25">
      <c r="E5090" t="str">
        <v>WTFC</v>
      </c>
      <c r="F5090" t="str">
        <v>Wintrust Financial Corp</v>
      </c>
      <c r="G5090" s="3">
        <v>44760</v>
      </c>
      <c r="H5090" s="3">
        <v>44742</v>
      </c>
      <c r="I5090">
        <v>1.71</v>
      </c>
      <c r="J5090" t="str">
        <v>USD</v>
      </c>
    </row>
    <row r="5091" spans="5:10" x14ac:dyDescent="0.25">
      <c r="E5091" t="str">
        <v>WTI</v>
      </c>
      <c r="F5091" t="str">
        <v>W &amp; T Offshore Inc</v>
      </c>
      <c r="G5091" s="3">
        <v>44774</v>
      </c>
      <c r="H5091" s="3">
        <v>44742</v>
      </c>
      <c r="I5091">
        <v>0.33</v>
      </c>
      <c r="J5091" t="str">
        <v>USD</v>
      </c>
    </row>
    <row r="5092" spans="5:10" x14ac:dyDescent="0.25">
      <c r="E5092" t="str">
        <v>WTM</v>
      </c>
      <c r="F5092" t="str">
        <v>White Mountains Insurance Group Ltd</v>
      </c>
      <c r="G5092" s="3">
        <v>44777</v>
      </c>
      <c r="H5092" s="3">
        <v>44742</v>
      </c>
      <c r="I5092">
        <v>0</v>
      </c>
      <c r="J5092" t="str">
        <v>USD</v>
      </c>
    </row>
    <row r="5093" spans="5:10" x14ac:dyDescent="0.25">
      <c r="E5093" t="str">
        <v>WTRG</v>
      </c>
      <c r="F5093" t="str">
        <v>Essential Utilities Inc</v>
      </c>
      <c r="G5093" s="3">
        <v>44775</v>
      </c>
      <c r="H5093" s="3">
        <v>44742</v>
      </c>
      <c r="I5093">
        <v>0</v>
      </c>
      <c r="J5093" t="str">
        <v>USD</v>
      </c>
    </row>
    <row r="5094" spans="5:10" x14ac:dyDescent="0.25">
      <c r="E5094" t="str">
        <v>WTRH</v>
      </c>
      <c r="F5094" t="str">
        <v>Waitr Holdings Inc</v>
      </c>
      <c r="G5094" s="3">
        <v>44781</v>
      </c>
      <c r="H5094" s="3">
        <v>44742</v>
      </c>
      <c r="I5094">
        <v>0</v>
      </c>
      <c r="J5094" t="str">
        <v>USD</v>
      </c>
    </row>
    <row r="5095" spans="5:10" x14ac:dyDescent="0.25">
      <c r="E5095" t="str">
        <v>WTS</v>
      </c>
      <c r="F5095" t="str">
        <v>Watts Water Technologies Inc - Class A</v>
      </c>
      <c r="G5095" s="3">
        <v>44775</v>
      </c>
      <c r="H5095" s="3">
        <v>44742</v>
      </c>
      <c r="I5095">
        <v>1.56</v>
      </c>
      <c r="J5095" t="str">
        <v>USD</v>
      </c>
    </row>
    <row r="5096" spans="5:10" x14ac:dyDescent="0.25">
      <c r="E5096" t="str">
        <v>WTSHF</v>
      </c>
      <c r="F5096" t="str">
        <v>WTSHF</v>
      </c>
      <c r="G5096" s="3">
        <v>44776</v>
      </c>
      <c r="H5096" s="3">
        <v>44742</v>
      </c>
      <c r="I5096">
        <v>0</v>
      </c>
      <c r="J5096" t="str">
        <v>USD</v>
      </c>
    </row>
    <row r="5097" spans="5:10" x14ac:dyDescent="0.25">
      <c r="E5097" t="str">
        <v>WTT</v>
      </c>
      <c r="F5097" t="str">
        <v>Wireless Telecom Group Inc</v>
      </c>
      <c r="G5097" s="3">
        <v>44692</v>
      </c>
      <c r="H5097" s="3">
        <v>44651</v>
      </c>
      <c r="I5097">
        <v>-0.03</v>
      </c>
      <c r="J5097" t="str">
        <v>USD</v>
      </c>
    </row>
    <row r="5098" spans="5:10" x14ac:dyDescent="0.25">
      <c r="E5098" t="str">
        <v>WTT</v>
      </c>
      <c r="F5098" t="str">
        <v>Wireless Telecom Group Inc</v>
      </c>
      <c r="G5098" s="3">
        <v>44782</v>
      </c>
      <c r="H5098" s="3">
        <v>44742</v>
      </c>
      <c r="I5098">
        <v>0</v>
      </c>
      <c r="J5098" t="str">
        <v>USD</v>
      </c>
    </row>
    <row r="5099" spans="5:10" x14ac:dyDescent="0.25">
      <c r="E5099" t="str">
        <v>WTTR</v>
      </c>
      <c r="F5099" t="str">
        <v>Select Energy Services Inc - Class A</v>
      </c>
      <c r="G5099" s="3">
        <v>44774</v>
      </c>
      <c r="H5099" s="3">
        <v>44742</v>
      </c>
      <c r="I5099">
        <v>0.04</v>
      </c>
      <c r="J5099" t="str">
        <v>USD</v>
      </c>
    </row>
    <row r="5100" spans="5:10" x14ac:dyDescent="0.25">
      <c r="E5100" t="str">
        <v>WU</v>
      </c>
      <c r="F5100" t="str">
        <v>Western Union Company</v>
      </c>
      <c r="G5100" s="3">
        <v>44775</v>
      </c>
      <c r="H5100" s="3">
        <v>44742</v>
      </c>
      <c r="I5100">
        <v>0</v>
      </c>
      <c r="J5100" t="str">
        <v>USD</v>
      </c>
    </row>
    <row r="5101" spans="5:10" x14ac:dyDescent="0.25">
      <c r="E5101" t="str">
        <v>WVE</v>
      </c>
      <c r="F5101" t="str">
        <v>Wave Life Sciences Ltd</v>
      </c>
      <c r="G5101" s="3">
        <v>44693</v>
      </c>
      <c r="H5101" s="3">
        <v>44651</v>
      </c>
      <c r="I5101">
        <v>-0.55000000000000004</v>
      </c>
      <c r="J5101" t="str">
        <v>USD</v>
      </c>
    </row>
    <row r="5102" spans="5:10" x14ac:dyDescent="0.25">
      <c r="E5102" t="str">
        <v>WVE</v>
      </c>
      <c r="F5102" t="str">
        <v>Wave Life Sciences Ltd</v>
      </c>
      <c r="G5102" s="3">
        <v>44776</v>
      </c>
      <c r="H5102" s="3">
        <v>44742</v>
      </c>
      <c r="I5102">
        <v>0</v>
      </c>
      <c r="J5102" t="str">
        <v>USD</v>
      </c>
    </row>
    <row r="5103" spans="5:10" x14ac:dyDescent="0.25">
      <c r="E5103" t="str">
        <v>WVVI</v>
      </c>
      <c r="F5103" t="str">
        <v>Willamette Valley Vineyard Inc</v>
      </c>
      <c r="G5103" s="3">
        <v>44692</v>
      </c>
      <c r="H5103" s="3">
        <v>44651</v>
      </c>
      <c r="I5103">
        <v>0</v>
      </c>
      <c r="J5103" t="str">
        <v>USD</v>
      </c>
    </row>
    <row r="5104" spans="5:10" x14ac:dyDescent="0.25">
      <c r="E5104" t="str">
        <v>WW</v>
      </c>
      <c r="F5104" t="str">
        <v>WW International Inc</v>
      </c>
      <c r="G5104" s="3">
        <v>44781</v>
      </c>
      <c r="H5104" s="3">
        <v>44773</v>
      </c>
      <c r="I5104">
        <v>0</v>
      </c>
      <c r="J5104" t="str">
        <v>USD</v>
      </c>
    </row>
    <row r="5105" spans="5:10" x14ac:dyDescent="0.25">
      <c r="E5105" t="str">
        <v>WWD</v>
      </c>
      <c r="F5105" t="str">
        <v>Woodward Inc</v>
      </c>
      <c r="G5105" s="3">
        <v>44774</v>
      </c>
      <c r="H5105" s="3">
        <v>44742</v>
      </c>
      <c r="I5105">
        <v>0.91</v>
      </c>
      <c r="J5105" t="str">
        <v>USD</v>
      </c>
    </row>
    <row r="5106" spans="5:10" x14ac:dyDescent="0.25">
      <c r="E5106" t="str">
        <v>WWE</v>
      </c>
      <c r="F5106" t="str">
        <v>World Wrestling Entertainment Inc - Class A</v>
      </c>
      <c r="G5106" s="3">
        <v>44769</v>
      </c>
      <c r="H5106" s="3">
        <v>44742</v>
      </c>
      <c r="I5106">
        <v>0.56000000000000005</v>
      </c>
      <c r="J5106" t="str">
        <v>USD</v>
      </c>
    </row>
    <row r="5107" spans="5:10" x14ac:dyDescent="0.25">
      <c r="E5107" t="str">
        <v>WWR</v>
      </c>
      <c r="F5107" t="str">
        <v>Westwater Resources Inc</v>
      </c>
      <c r="G5107" s="3">
        <v>44692</v>
      </c>
      <c r="H5107" s="3">
        <v>44651</v>
      </c>
      <c r="I5107">
        <v>0</v>
      </c>
      <c r="J5107" t="str">
        <v>USD</v>
      </c>
    </row>
    <row r="5108" spans="5:10" x14ac:dyDescent="0.25">
      <c r="E5108" t="str">
        <v>WWR</v>
      </c>
      <c r="F5108" t="str">
        <v>Westwater Resources Inc</v>
      </c>
      <c r="G5108" s="3">
        <v>44770</v>
      </c>
      <c r="H5108" s="3">
        <v>44742</v>
      </c>
      <c r="I5108">
        <v>0</v>
      </c>
      <c r="J5108" t="str">
        <v>USD</v>
      </c>
    </row>
    <row r="5109" spans="5:10" x14ac:dyDescent="0.25">
      <c r="E5109" t="str">
        <v>WWW</v>
      </c>
      <c r="F5109" t="str">
        <v>Wolverine World Wide Inc</v>
      </c>
      <c r="G5109" s="3">
        <v>44692</v>
      </c>
      <c r="H5109" s="3">
        <v>44651</v>
      </c>
      <c r="I5109">
        <v>0.39</v>
      </c>
      <c r="J5109" t="str">
        <v>USD</v>
      </c>
    </row>
    <row r="5110" spans="5:10" x14ac:dyDescent="0.25">
      <c r="E5110" t="str">
        <v>WWW</v>
      </c>
      <c r="F5110" t="str">
        <v>Wolverine World Wide Inc</v>
      </c>
      <c r="G5110" s="3">
        <v>44769</v>
      </c>
      <c r="H5110" s="3">
        <v>44742</v>
      </c>
      <c r="I5110">
        <v>0</v>
      </c>
      <c r="J5110" t="str">
        <v>USD</v>
      </c>
    </row>
    <row r="5111" spans="5:10" x14ac:dyDescent="0.25">
      <c r="E5111" t="str">
        <v>WY</v>
      </c>
      <c r="F5111" t="str">
        <v>Weyerhaeuser Company</v>
      </c>
      <c r="G5111" s="3">
        <v>44770</v>
      </c>
      <c r="H5111" s="3">
        <v>44742</v>
      </c>
      <c r="I5111">
        <v>0</v>
      </c>
      <c r="J5111" t="str">
        <v>USD</v>
      </c>
    </row>
    <row r="5112" spans="5:10" x14ac:dyDescent="0.25">
      <c r="E5112" t="str">
        <v>WYNN</v>
      </c>
      <c r="F5112" t="str">
        <v>Wynn Resorts Ltd</v>
      </c>
      <c r="G5112" s="3">
        <v>44775</v>
      </c>
      <c r="H5112" s="3">
        <v>44742</v>
      </c>
      <c r="I5112">
        <v>0</v>
      </c>
      <c r="J5112" t="str">
        <v>USD</v>
      </c>
    </row>
    <row r="5113" spans="5:10" x14ac:dyDescent="0.25">
      <c r="E5113" t="str">
        <v>WYY</v>
      </c>
      <c r="F5113" t="str">
        <v>Widepoint Corp</v>
      </c>
      <c r="G5113" s="3">
        <v>44697</v>
      </c>
      <c r="H5113" s="3">
        <v>44651</v>
      </c>
      <c r="I5113">
        <v>0</v>
      </c>
      <c r="J5113" t="str">
        <v>USD</v>
      </c>
    </row>
    <row r="5114" spans="5:10" x14ac:dyDescent="0.25">
      <c r="E5114" t="str">
        <v>X</v>
      </c>
      <c r="F5114" t="str">
        <v>United States Steel Corp</v>
      </c>
      <c r="G5114" s="3">
        <v>44769</v>
      </c>
      <c r="H5114" s="3">
        <v>44742</v>
      </c>
      <c r="I5114">
        <v>3.25</v>
      </c>
      <c r="J5114" t="str">
        <v>USD</v>
      </c>
    </row>
    <row r="5115" spans="5:10" x14ac:dyDescent="0.25">
      <c r="E5115" t="str">
        <v>XAIR</v>
      </c>
      <c r="F5115" t="str">
        <v>Beyond Air Inc</v>
      </c>
      <c r="G5115" s="3">
        <v>44720</v>
      </c>
      <c r="H5115" s="3">
        <v>44651</v>
      </c>
      <c r="I5115">
        <v>-0.27</v>
      </c>
      <c r="J5115" t="str">
        <v>USD</v>
      </c>
    </row>
    <row r="5116" spans="5:10" x14ac:dyDescent="0.25">
      <c r="E5116" t="str">
        <v>XAIR</v>
      </c>
      <c r="F5116" t="str">
        <v>Beyond Air Inc</v>
      </c>
      <c r="G5116" s="3">
        <v>44781</v>
      </c>
      <c r="H5116" s="3">
        <v>44742</v>
      </c>
      <c r="I5116">
        <v>0</v>
      </c>
      <c r="J5116" t="str">
        <v>USD</v>
      </c>
    </row>
    <row r="5117" spans="5:10" x14ac:dyDescent="0.25">
      <c r="E5117" t="str">
        <v>XAUMF</v>
      </c>
      <c r="F5117" t="str">
        <v>XAUMF</v>
      </c>
      <c r="G5117" s="3">
        <v>44733</v>
      </c>
      <c r="H5117" s="3">
        <v>44651</v>
      </c>
      <c r="I5117">
        <v>0</v>
      </c>
      <c r="J5117" t="str">
        <v>CAD</v>
      </c>
    </row>
    <row r="5118" spans="5:10" x14ac:dyDescent="0.25">
      <c r="E5118" t="str">
        <v>XAUMF</v>
      </c>
      <c r="F5118" t="str">
        <v>XAUMF</v>
      </c>
      <c r="G5118" s="3">
        <v>44782</v>
      </c>
      <c r="H5118" s="3">
        <v>44742</v>
      </c>
      <c r="I5118">
        <v>0</v>
      </c>
      <c r="J5118" t="str">
        <v>CAD</v>
      </c>
    </row>
    <row r="5119" spans="5:10" x14ac:dyDescent="0.25">
      <c r="E5119" t="str">
        <v>XBIT</v>
      </c>
      <c r="F5119" t="str">
        <v>XBiotech Inc</v>
      </c>
      <c r="G5119" s="3">
        <v>44781</v>
      </c>
      <c r="H5119" s="3">
        <v>44742</v>
      </c>
      <c r="I5119">
        <v>0</v>
      </c>
      <c r="J5119" t="str">
        <v>USD</v>
      </c>
    </row>
    <row r="5120" spans="5:10" x14ac:dyDescent="0.25">
      <c r="E5120" t="str">
        <v>XDSL</v>
      </c>
      <c r="F5120" t="str">
        <v>XDSL</v>
      </c>
      <c r="G5120" s="3">
        <v>44698</v>
      </c>
      <c r="H5120" s="3">
        <v>44651</v>
      </c>
      <c r="I5120">
        <v>0</v>
      </c>
      <c r="J5120" t="str">
        <v>USD</v>
      </c>
    </row>
    <row r="5121" spans="5:10" x14ac:dyDescent="0.25">
      <c r="E5121" t="str">
        <v>XEBEF</v>
      </c>
      <c r="F5121" t="str">
        <v>XEBEF</v>
      </c>
      <c r="G5121" s="3">
        <v>44693</v>
      </c>
      <c r="H5121" s="3">
        <v>44651</v>
      </c>
      <c r="I5121">
        <v>-0.03</v>
      </c>
      <c r="J5121" t="str">
        <v>CAD</v>
      </c>
    </row>
    <row r="5122" spans="5:10" x14ac:dyDescent="0.25">
      <c r="E5122" t="str">
        <v>XEC</v>
      </c>
      <c r="F5122" t="str">
        <v>XEC</v>
      </c>
      <c r="G5122" s="3">
        <v>44776</v>
      </c>
      <c r="H5122" s="3">
        <v>44742</v>
      </c>
      <c r="I5122">
        <v>0</v>
      </c>
      <c r="J5122" t="str">
        <v>USD</v>
      </c>
    </row>
    <row r="5123" spans="5:10" x14ac:dyDescent="0.25">
      <c r="E5123" t="str">
        <v>XEL</v>
      </c>
      <c r="F5123" t="str">
        <v>Xcel Energy Inc</v>
      </c>
      <c r="G5123" s="3">
        <v>44769</v>
      </c>
      <c r="H5123" s="3">
        <v>44742</v>
      </c>
      <c r="I5123">
        <v>0.59</v>
      </c>
      <c r="J5123" t="str">
        <v>USD</v>
      </c>
    </row>
    <row r="5124" spans="5:10" x14ac:dyDescent="0.25">
      <c r="E5124" t="str">
        <v>XELA</v>
      </c>
      <c r="F5124" t="str">
        <v>Exela Technologies Inc</v>
      </c>
      <c r="G5124" s="3">
        <v>44781</v>
      </c>
      <c r="H5124" s="3">
        <v>44742</v>
      </c>
      <c r="I5124">
        <v>0</v>
      </c>
      <c r="J5124" t="str">
        <v>USD</v>
      </c>
    </row>
    <row r="5125" spans="5:10" x14ac:dyDescent="0.25">
      <c r="E5125" t="str">
        <v>XENE</v>
      </c>
      <c r="F5125" t="str">
        <v>Xenon Pharmaceuticals Inc</v>
      </c>
      <c r="G5125" s="3">
        <v>44782</v>
      </c>
      <c r="H5125" s="3">
        <v>44742</v>
      </c>
      <c r="I5125">
        <v>0</v>
      </c>
      <c r="J5125" t="str">
        <v>USD</v>
      </c>
    </row>
    <row r="5126" spans="5:10" x14ac:dyDescent="0.25">
      <c r="E5126" t="str">
        <v>XENT</v>
      </c>
      <c r="F5126" t="str">
        <v>Intersect ENT Inc</v>
      </c>
      <c r="G5126" s="3">
        <v>44777</v>
      </c>
      <c r="H5126" s="3">
        <v>44742</v>
      </c>
      <c r="I5126">
        <v>0</v>
      </c>
      <c r="J5126" t="str">
        <v>USD</v>
      </c>
    </row>
    <row r="5127" spans="5:10" x14ac:dyDescent="0.25">
      <c r="E5127" t="str">
        <v>XERS</v>
      </c>
      <c r="F5127" t="str">
        <v>Xeris Biopharma Holdings Inc</v>
      </c>
      <c r="G5127" s="3">
        <v>44692</v>
      </c>
      <c r="H5127" s="3">
        <v>44651</v>
      </c>
      <c r="I5127">
        <v>0</v>
      </c>
      <c r="J5127" t="str">
        <v>USD</v>
      </c>
    </row>
    <row r="5128" spans="5:10" x14ac:dyDescent="0.25">
      <c r="E5128" t="str">
        <v>XERS</v>
      </c>
      <c r="F5128" t="str">
        <v>Xeris Biopharma Holdings Inc</v>
      </c>
      <c r="G5128" s="3">
        <v>44776</v>
      </c>
      <c r="H5128" s="3">
        <v>44742</v>
      </c>
      <c r="I5128">
        <v>0</v>
      </c>
      <c r="J5128" t="str">
        <v>USD</v>
      </c>
    </row>
    <row r="5129" spans="5:10" x14ac:dyDescent="0.25">
      <c r="E5129" t="str">
        <v>XFOR</v>
      </c>
      <c r="F5129" t="str">
        <v>X4 Pharmaceuticals Inc</v>
      </c>
      <c r="G5129" s="3">
        <v>44693</v>
      </c>
      <c r="H5129" s="3">
        <v>44651</v>
      </c>
      <c r="I5129">
        <v>-0.61</v>
      </c>
      <c r="J5129" t="str">
        <v>USD</v>
      </c>
    </row>
    <row r="5130" spans="5:10" x14ac:dyDescent="0.25">
      <c r="E5130" t="str">
        <v>XFOR</v>
      </c>
      <c r="F5130" t="str">
        <v>X4 Pharmaceuticals Inc</v>
      </c>
      <c r="G5130" s="3">
        <v>44774</v>
      </c>
      <c r="H5130" s="3">
        <v>44742</v>
      </c>
      <c r="I5130">
        <v>0</v>
      </c>
      <c r="J5130" t="str">
        <v>USD</v>
      </c>
    </row>
    <row r="5131" spans="5:10" x14ac:dyDescent="0.25">
      <c r="E5131" t="str">
        <v>XGN</v>
      </c>
      <c r="F5131" t="str">
        <v>Exagen Inc</v>
      </c>
      <c r="G5131" s="3">
        <v>44692</v>
      </c>
      <c r="H5131" s="3">
        <v>44651</v>
      </c>
      <c r="I5131">
        <v>-0.61</v>
      </c>
      <c r="J5131" t="str">
        <v>USD</v>
      </c>
    </row>
    <row r="5132" spans="5:10" x14ac:dyDescent="0.25">
      <c r="E5132" t="str">
        <v>XGN</v>
      </c>
      <c r="F5132" t="str">
        <v>Exagen Inc</v>
      </c>
      <c r="G5132" s="3">
        <v>44781</v>
      </c>
      <c r="H5132" s="3">
        <v>44742</v>
      </c>
      <c r="I5132">
        <v>0</v>
      </c>
      <c r="J5132" t="str">
        <v>USD</v>
      </c>
    </row>
    <row r="5133" spans="5:10" x14ac:dyDescent="0.25">
      <c r="E5133" t="str">
        <v>XHR</v>
      </c>
      <c r="F5133" t="str">
        <v>Xenia Hotels &amp; Resorts Inc</v>
      </c>
      <c r="G5133" s="3">
        <v>44774</v>
      </c>
      <c r="H5133" s="3">
        <v>44742</v>
      </c>
      <c r="I5133">
        <v>0.09</v>
      </c>
      <c r="J5133" t="str">
        <v>USD</v>
      </c>
    </row>
    <row r="5134" spans="5:10" x14ac:dyDescent="0.25">
      <c r="E5134" t="str">
        <v>XLNX</v>
      </c>
      <c r="F5134" t="str">
        <v>XLNX</v>
      </c>
      <c r="G5134" s="3">
        <v>44768</v>
      </c>
      <c r="H5134" s="3">
        <v>44742</v>
      </c>
      <c r="I5134">
        <v>0</v>
      </c>
      <c r="J5134" t="str">
        <v>USD</v>
      </c>
    </row>
    <row r="5135" spans="5:10" x14ac:dyDescent="0.25">
      <c r="E5135" t="str">
        <v>XLRN</v>
      </c>
      <c r="F5135" t="str">
        <v>XLRN</v>
      </c>
      <c r="G5135" s="3">
        <v>44776</v>
      </c>
      <c r="H5135" s="3">
        <v>44742</v>
      </c>
      <c r="I5135">
        <v>0</v>
      </c>
      <c r="J5135" t="str">
        <v>USD</v>
      </c>
    </row>
    <row r="5136" spans="5:10" x14ac:dyDescent="0.25">
      <c r="E5136" t="str">
        <v>XM</v>
      </c>
      <c r="F5136" t="str">
        <v>Qualtrics International Inc - Class A</v>
      </c>
      <c r="G5136" s="3">
        <v>44760</v>
      </c>
      <c r="H5136" s="3">
        <v>44742</v>
      </c>
      <c r="I5136">
        <v>0</v>
      </c>
      <c r="J5136" t="str">
        <v>USD</v>
      </c>
    </row>
    <row r="5137" spans="5:10" x14ac:dyDescent="0.25">
      <c r="E5137" t="str">
        <v>XMTR</v>
      </c>
      <c r="F5137" t="str">
        <v>Xometry Inc - Class A</v>
      </c>
      <c r="G5137" s="3">
        <v>44692</v>
      </c>
      <c r="H5137" s="3">
        <v>44651</v>
      </c>
      <c r="I5137">
        <v>-0.35</v>
      </c>
      <c r="J5137" t="str">
        <v>USD</v>
      </c>
    </row>
    <row r="5138" spans="5:10" x14ac:dyDescent="0.25">
      <c r="E5138" t="str">
        <v>XNCR</v>
      </c>
      <c r="F5138" t="str">
        <v>Xencor Inc</v>
      </c>
      <c r="G5138" s="3">
        <v>44775</v>
      </c>
      <c r="H5138" s="3">
        <v>44742</v>
      </c>
      <c r="I5138">
        <v>-0.47</v>
      </c>
      <c r="J5138" t="str">
        <v>USD</v>
      </c>
    </row>
    <row r="5139" spans="5:10" x14ac:dyDescent="0.25">
      <c r="E5139" t="str">
        <v>XNET</v>
      </c>
      <c r="F5139" t="str">
        <v>Xunlei Ltd</v>
      </c>
      <c r="G5139" s="3">
        <v>44699</v>
      </c>
      <c r="H5139" s="3">
        <v>44651</v>
      </c>
      <c r="I5139">
        <v>0</v>
      </c>
      <c r="J5139" t="str">
        <v>USD</v>
      </c>
    </row>
    <row r="5140" spans="5:10" x14ac:dyDescent="0.25">
      <c r="E5140" t="str">
        <v>XOG</v>
      </c>
      <c r="F5140" t="str">
        <v>XOG</v>
      </c>
      <c r="G5140" s="3">
        <v>44704</v>
      </c>
      <c r="H5140" s="3">
        <v>44651</v>
      </c>
      <c r="I5140">
        <v>0</v>
      </c>
      <c r="J5140" t="str">
        <v>USD</v>
      </c>
    </row>
    <row r="5141" spans="5:10" x14ac:dyDescent="0.25">
      <c r="E5141" t="str">
        <v>XOG</v>
      </c>
      <c r="F5141" t="str">
        <v>XOG</v>
      </c>
      <c r="G5141" s="3">
        <v>44781</v>
      </c>
      <c r="H5141" s="3">
        <v>44742</v>
      </c>
      <c r="I5141">
        <v>0</v>
      </c>
      <c r="J5141" t="str">
        <v>USD</v>
      </c>
    </row>
    <row r="5142" spans="5:10" x14ac:dyDescent="0.25">
      <c r="E5142" t="str">
        <v>XOM</v>
      </c>
      <c r="F5142" t="str">
        <v>Exxon Mobil Corp</v>
      </c>
      <c r="G5142" s="3">
        <v>44771</v>
      </c>
      <c r="H5142" s="3">
        <v>44742</v>
      </c>
      <c r="I5142">
        <v>2.87</v>
      </c>
      <c r="J5142" t="str">
        <v>USD</v>
      </c>
    </row>
    <row r="5143" spans="5:10" x14ac:dyDescent="0.25">
      <c r="E5143" t="str">
        <v>XOMA</v>
      </c>
      <c r="F5143" t="str">
        <v>XOMA Corp</v>
      </c>
      <c r="G5143" s="3">
        <v>44776</v>
      </c>
      <c r="H5143" s="3">
        <v>44742</v>
      </c>
      <c r="I5143">
        <v>-0.13</v>
      </c>
      <c r="J5143" t="str">
        <v>USD</v>
      </c>
    </row>
    <row r="5144" spans="5:10" x14ac:dyDescent="0.25">
      <c r="E5144" t="str">
        <v>XONE</v>
      </c>
      <c r="F5144" t="str">
        <v>XONE</v>
      </c>
      <c r="G5144" s="3">
        <v>44697</v>
      </c>
      <c r="H5144" s="3">
        <v>44651</v>
      </c>
      <c r="I5144">
        <v>0</v>
      </c>
      <c r="J5144" t="str">
        <v>USD</v>
      </c>
    </row>
    <row r="5145" spans="5:10" x14ac:dyDescent="0.25">
      <c r="E5145" t="str">
        <v>XONE</v>
      </c>
      <c r="F5145" t="str">
        <v>XONE</v>
      </c>
      <c r="G5145" s="3">
        <v>44782</v>
      </c>
      <c r="H5145" s="3">
        <v>44742</v>
      </c>
      <c r="I5145">
        <v>0</v>
      </c>
      <c r="J5145" t="str">
        <v>USD</v>
      </c>
    </row>
    <row r="5146" spans="5:10" x14ac:dyDescent="0.25">
      <c r="E5146" t="str">
        <v>XP</v>
      </c>
      <c r="F5146" t="str">
        <v>XP Inc - Class A</v>
      </c>
      <c r="G5146" s="3">
        <v>44774</v>
      </c>
      <c r="H5146" s="3">
        <v>44742</v>
      </c>
      <c r="I5146">
        <v>0</v>
      </c>
      <c r="J5146" t="str">
        <v>BRL</v>
      </c>
    </row>
    <row r="5147" spans="5:10" x14ac:dyDescent="0.25">
      <c r="E5147" t="str">
        <v>XPEL</v>
      </c>
      <c r="F5147" t="str">
        <v>XPEL Inc - Reg S</v>
      </c>
      <c r="G5147" s="3">
        <v>44781</v>
      </c>
      <c r="H5147" s="3">
        <v>44742</v>
      </c>
      <c r="I5147">
        <v>0</v>
      </c>
      <c r="J5147" t="str">
        <v>USD</v>
      </c>
    </row>
    <row r="5148" spans="5:10" x14ac:dyDescent="0.25">
      <c r="E5148" t="str">
        <v>XPER</v>
      </c>
      <c r="F5148" t="str">
        <v>Xperi Holding Corp</v>
      </c>
      <c r="G5148" s="3">
        <v>44774</v>
      </c>
      <c r="H5148" s="3">
        <v>44742</v>
      </c>
      <c r="I5148">
        <v>0</v>
      </c>
      <c r="J5148" t="str">
        <v>USD</v>
      </c>
    </row>
    <row r="5149" spans="5:10" x14ac:dyDescent="0.25">
      <c r="E5149" t="str">
        <v>XPEV</v>
      </c>
      <c r="F5149" t="str">
        <v>XPeng Inc</v>
      </c>
      <c r="G5149" s="3">
        <v>44704</v>
      </c>
      <c r="H5149" s="3">
        <v>44651</v>
      </c>
      <c r="I5149">
        <v>-0.28000000000000003</v>
      </c>
      <c r="J5149" t="str">
        <v>CNY</v>
      </c>
    </row>
    <row r="5150" spans="5:10" x14ac:dyDescent="0.25">
      <c r="E5150" t="str">
        <v>XPO</v>
      </c>
      <c r="F5150" t="str">
        <v>XPO Logistics Inc</v>
      </c>
      <c r="G5150" s="3">
        <v>44768</v>
      </c>
      <c r="H5150" s="3">
        <v>44742</v>
      </c>
      <c r="I5150">
        <v>0</v>
      </c>
      <c r="J5150" t="str">
        <v>USD</v>
      </c>
    </row>
    <row r="5151" spans="5:10" x14ac:dyDescent="0.25">
      <c r="E5151" t="str">
        <v>XPOF</v>
      </c>
      <c r="F5151" t="str">
        <v>Xponential Fitness Inc - Class A</v>
      </c>
      <c r="G5151" s="3">
        <v>44693</v>
      </c>
      <c r="H5151" s="3">
        <v>44651</v>
      </c>
      <c r="I5151">
        <v>0.12</v>
      </c>
      <c r="J5151" t="str">
        <v>USD</v>
      </c>
    </row>
    <row r="5152" spans="5:10" x14ac:dyDescent="0.25">
      <c r="E5152" t="str">
        <v>XPRO</v>
      </c>
      <c r="F5152" t="str">
        <v>Expro Group Holdings N.V.</v>
      </c>
      <c r="G5152" s="3">
        <v>44774</v>
      </c>
      <c r="H5152" s="3">
        <v>44742</v>
      </c>
      <c r="I5152">
        <v>0</v>
      </c>
      <c r="J5152" t="str">
        <v>USD</v>
      </c>
    </row>
    <row r="5153" spans="5:10" x14ac:dyDescent="0.25">
      <c r="E5153" t="str">
        <v>XRAY</v>
      </c>
      <c r="F5153" t="str">
        <v>DENTSPLY Sirona Inc</v>
      </c>
      <c r="G5153" s="3">
        <v>44776</v>
      </c>
      <c r="H5153" s="3">
        <v>44742</v>
      </c>
      <c r="I5153">
        <v>0</v>
      </c>
      <c r="J5153" t="str">
        <v>USD</v>
      </c>
    </row>
    <row r="5154" spans="5:10" x14ac:dyDescent="0.25">
      <c r="E5154" t="str">
        <v>XRX</v>
      </c>
      <c r="F5154" t="str">
        <v>Xerox Holdings Corp</v>
      </c>
      <c r="G5154" s="3">
        <v>44767</v>
      </c>
      <c r="H5154" s="3">
        <v>44742</v>
      </c>
      <c r="I5154">
        <v>0.12</v>
      </c>
      <c r="J5154" t="str">
        <v>USD</v>
      </c>
    </row>
    <row r="5155" spans="5:10" x14ac:dyDescent="0.25">
      <c r="E5155" t="str">
        <v>XSPA</v>
      </c>
      <c r="F5155" t="str">
        <v>XpresSpa Group Inc</v>
      </c>
      <c r="G5155" s="3">
        <v>44697</v>
      </c>
      <c r="H5155" s="3">
        <v>44651</v>
      </c>
      <c r="I5155">
        <v>-0.06</v>
      </c>
      <c r="J5155" t="str">
        <v>USD</v>
      </c>
    </row>
    <row r="5156" spans="5:10" x14ac:dyDescent="0.25">
      <c r="E5156" t="str">
        <v>XTNT</v>
      </c>
      <c r="F5156" t="str">
        <v>Xtant Medical Holdings Inc</v>
      </c>
      <c r="G5156" s="3">
        <v>44776</v>
      </c>
      <c r="H5156" s="3">
        <v>44742</v>
      </c>
      <c r="I5156">
        <v>0</v>
      </c>
      <c r="J5156" t="str">
        <v>USD</v>
      </c>
    </row>
    <row r="5157" spans="5:10" x14ac:dyDescent="0.25">
      <c r="E5157" t="str">
        <v>XXII</v>
      </c>
      <c r="F5157" t="str">
        <v>22nd Century Group Inc</v>
      </c>
      <c r="G5157" s="3">
        <v>44776</v>
      </c>
      <c r="H5157" s="3">
        <v>44742</v>
      </c>
      <c r="I5157">
        <v>-0.06</v>
      </c>
      <c r="J5157" t="str">
        <v>USD</v>
      </c>
    </row>
    <row r="5158" spans="5:10" x14ac:dyDescent="0.25">
      <c r="E5158" t="str">
        <v>XYF</v>
      </c>
      <c r="F5158" t="str">
        <v>X Financial</v>
      </c>
      <c r="G5158" s="3">
        <v>44726</v>
      </c>
      <c r="H5158" s="3">
        <v>44651</v>
      </c>
      <c r="I5158">
        <v>0</v>
      </c>
      <c r="J5158" t="str">
        <v>CNY</v>
      </c>
    </row>
    <row r="5159" spans="5:10" x14ac:dyDescent="0.25">
      <c r="E5159" t="str">
        <v>XYF</v>
      </c>
      <c r="F5159" t="str">
        <v>X Financial</v>
      </c>
      <c r="G5159" s="3">
        <v>44781</v>
      </c>
      <c r="H5159" s="3">
        <v>44742</v>
      </c>
      <c r="I5159">
        <v>0</v>
      </c>
      <c r="J5159" t="str">
        <v>CNY</v>
      </c>
    </row>
    <row r="5160" spans="5:10" x14ac:dyDescent="0.25">
      <c r="E5160" t="str">
        <v>XYL</v>
      </c>
      <c r="F5160" t="str">
        <v>Xylem Inc</v>
      </c>
      <c r="G5160" s="3">
        <v>44774</v>
      </c>
      <c r="H5160" s="3">
        <v>44742</v>
      </c>
      <c r="I5160">
        <v>0</v>
      </c>
      <c r="J5160" t="str">
        <v>USD</v>
      </c>
    </row>
    <row r="5161" spans="5:10" x14ac:dyDescent="0.25">
      <c r="E5161" t="str">
        <v>Y</v>
      </c>
      <c r="F5161" t="str">
        <v>Alleghany Corp</v>
      </c>
      <c r="G5161" s="3">
        <v>44776</v>
      </c>
      <c r="H5161" s="3">
        <v>44742</v>
      </c>
      <c r="I5161">
        <v>0</v>
      </c>
      <c r="J5161" t="str">
        <v>USD</v>
      </c>
    </row>
    <row r="5162" spans="5:10" x14ac:dyDescent="0.25">
      <c r="E5162" t="str">
        <v>YALA</v>
      </c>
      <c r="F5162" t="str">
        <v>Yalla Group Ltd</v>
      </c>
      <c r="G5162" s="3">
        <v>44697</v>
      </c>
      <c r="H5162" s="3">
        <v>44651</v>
      </c>
      <c r="I5162">
        <v>0.15</v>
      </c>
      <c r="J5162" t="str">
        <v>USD</v>
      </c>
    </row>
    <row r="5163" spans="5:10" x14ac:dyDescent="0.25">
      <c r="E5163" t="str">
        <v>YALA</v>
      </c>
      <c r="F5163" t="str">
        <v>Yalla Group Ltd</v>
      </c>
      <c r="G5163" s="3">
        <v>44781</v>
      </c>
      <c r="H5163" s="3">
        <v>44742</v>
      </c>
      <c r="I5163">
        <v>0</v>
      </c>
      <c r="J5163" t="str">
        <v>USD</v>
      </c>
    </row>
    <row r="5164" spans="5:10" x14ac:dyDescent="0.25">
      <c r="E5164" t="str">
        <v>YAYO</v>
      </c>
      <c r="F5164" t="str">
        <v>YAYO</v>
      </c>
      <c r="G5164" s="3">
        <v>44697</v>
      </c>
      <c r="H5164" s="3">
        <v>44651</v>
      </c>
      <c r="I5164">
        <v>0</v>
      </c>
      <c r="J5164" t="str">
        <v>USD</v>
      </c>
    </row>
    <row r="5165" spans="5:10" x14ac:dyDescent="0.25">
      <c r="E5165" t="str">
        <v>YCBD</v>
      </c>
      <c r="F5165" t="str">
        <v>cbdMD Inc</v>
      </c>
      <c r="G5165" s="3">
        <v>44694</v>
      </c>
      <c r="H5165" s="3">
        <v>44651</v>
      </c>
      <c r="I5165">
        <v>-0.04</v>
      </c>
      <c r="J5165" t="str">
        <v>USD</v>
      </c>
    </row>
    <row r="5166" spans="5:10" x14ac:dyDescent="0.25">
      <c r="E5166" t="str">
        <v>YELL</v>
      </c>
      <c r="F5166" t="str">
        <v>Yellow Corporation</v>
      </c>
      <c r="G5166" s="3">
        <v>44775</v>
      </c>
      <c r="H5166" s="3">
        <v>44742</v>
      </c>
      <c r="I5166">
        <v>0</v>
      </c>
      <c r="J5166" t="str">
        <v>USD</v>
      </c>
    </row>
    <row r="5167" spans="5:10" x14ac:dyDescent="0.25">
      <c r="E5167" t="str">
        <v>YELP</v>
      </c>
      <c r="F5167" t="str">
        <v>Yelp Inc</v>
      </c>
      <c r="G5167" s="3">
        <v>44776</v>
      </c>
      <c r="H5167" s="3">
        <v>44742</v>
      </c>
      <c r="I5167">
        <v>0</v>
      </c>
      <c r="J5167" t="str">
        <v>USD</v>
      </c>
    </row>
    <row r="5168" spans="5:10" x14ac:dyDescent="0.25">
      <c r="E5168" t="str">
        <v>YETI</v>
      </c>
      <c r="F5168" t="str">
        <v>YETI Holdings Inc</v>
      </c>
      <c r="G5168" s="3">
        <v>44692</v>
      </c>
      <c r="H5168" s="3">
        <v>44651</v>
      </c>
      <c r="I5168">
        <v>0.32</v>
      </c>
      <c r="J5168" t="str">
        <v>USD</v>
      </c>
    </row>
    <row r="5169" spans="5:10" x14ac:dyDescent="0.25">
      <c r="E5169" t="str">
        <v>YETI</v>
      </c>
      <c r="F5169" t="str">
        <v>YETI Holdings Inc</v>
      </c>
      <c r="G5169" s="3">
        <v>44777</v>
      </c>
      <c r="H5169" s="3">
        <v>44742</v>
      </c>
      <c r="I5169">
        <v>0</v>
      </c>
      <c r="J5169" t="str">
        <v>USD</v>
      </c>
    </row>
    <row r="5170" spans="5:10" x14ac:dyDescent="0.25">
      <c r="E5170" t="str">
        <v>YEXT</v>
      </c>
      <c r="F5170" t="str">
        <v>Yext Inc</v>
      </c>
      <c r="G5170" s="3">
        <v>44706</v>
      </c>
      <c r="H5170" s="3">
        <v>44681</v>
      </c>
      <c r="I5170">
        <v>-7.0000000000000007E-2</v>
      </c>
      <c r="J5170" t="str">
        <v>USD</v>
      </c>
    </row>
    <row r="5171" spans="5:10" x14ac:dyDescent="0.25">
      <c r="E5171" t="str">
        <v>YGRAF</v>
      </c>
      <c r="F5171" t="str">
        <v>YGRAF</v>
      </c>
      <c r="G5171" s="3">
        <v>44768</v>
      </c>
      <c r="H5171" s="3">
        <v>44742</v>
      </c>
      <c r="I5171">
        <v>0</v>
      </c>
      <c r="J5171" t="str">
        <v>USD</v>
      </c>
    </row>
    <row r="5172" spans="5:10" x14ac:dyDescent="0.25">
      <c r="E5172" t="str">
        <v>YI</v>
      </c>
      <c r="F5172" t="str">
        <v>111 Inc</v>
      </c>
      <c r="G5172" s="3">
        <v>44698</v>
      </c>
      <c r="H5172" s="3">
        <v>44651</v>
      </c>
      <c r="I5172">
        <v>0</v>
      </c>
      <c r="J5172" t="str">
        <v>CNY</v>
      </c>
    </row>
    <row r="5173" spans="5:10" x14ac:dyDescent="0.25">
      <c r="E5173" t="str">
        <v>YJ</v>
      </c>
      <c r="F5173" t="str">
        <v>Yunji Inc</v>
      </c>
      <c r="G5173" s="3">
        <v>44706</v>
      </c>
      <c r="H5173" s="3">
        <v>44651</v>
      </c>
      <c r="I5173">
        <v>0</v>
      </c>
      <c r="J5173" t="str">
        <v>CNY</v>
      </c>
    </row>
    <row r="5174" spans="5:10" x14ac:dyDescent="0.25">
      <c r="E5174" t="str">
        <v>YLWDF</v>
      </c>
      <c r="F5174" t="str">
        <v>YLWDF</v>
      </c>
      <c r="G5174" s="3">
        <v>44692</v>
      </c>
      <c r="H5174" s="3">
        <v>44651</v>
      </c>
      <c r="I5174">
        <v>0</v>
      </c>
      <c r="J5174" t="str">
        <v>USD</v>
      </c>
    </row>
    <row r="5175" spans="5:10" x14ac:dyDescent="0.25">
      <c r="E5175" t="str">
        <v>YLWDF</v>
      </c>
      <c r="F5175" t="str">
        <v>YLWDF</v>
      </c>
      <c r="G5175" s="3">
        <v>44776</v>
      </c>
      <c r="H5175" s="3">
        <v>44742</v>
      </c>
      <c r="I5175">
        <v>0</v>
      </c>
      <c r="J5175" t="str">
        <v>USD</v>
      </c>
    </row>
    <row r="5176" spans="5:10" x14ac:dyDescent="0.25">
      <c r="E5176" t="str">
        <v>YMAB</v>
      </c>
      <c r="F5176" t="str">
        <v>Y-Mabs Therapeutics Inc</v>
      </c>
      <c r="G5176" s="3">
        <v>44776</v>
      </c>
      <c r="H5176" s="3">
        <v>44742</v>
      </c>
      <c r="I5176">
        <v>0</v>
      </c>
      <c r="J5176" t="str">
        <v>USD</v>
      </c>
    </row>
    <row r="5177" spans="5:10" x14ac:dyDescent="0.25">
      <c r="E5177" t="str">
        <v>YMTX</v>
      </c>
      <c r="F5177" t="str">
        <v>Yumanity Therapeutics Inc</v>
      </c>
      <c r="G5177" s="3">
        <v>44692</v>
      </c>
      <c r="H5177" s="3">
        <v>44651</v>
      </c>
      <c r="I5177">
        <v>-0.95</v>
      </c>
      <c r="J5177" t="str">
        <v>USD</v>
      </c>
    </row>
    <row r="5178" spans="5:10" x14ac:dyDescent="0.25">
      <c r="E5178" t="str">
        <v>YNDX</v>
      </c>
      <c r="F5178" t="str">
        <v>Yandex NV - Class A</v>
      </c>
      <c r="G5178" s="3">
        <v>44768</v>
      </c>
      <c r="H5178" s="3">
        <v>44742</v>
      </c>
      <c r="I5178">
        <v>0</v>
      </c>
      <c r="J5178" t="str">
        <v>RUB</v>
      </c>
    </row>
    <row r="5179" spans="5:10" x14ac:dyDescent="0.25">
      <c r="E5179" t="str">
        <v>YORW</v>
      </c>
      <c r="F5179" t="str">
        <v>York Water Company</v>
      </c>
      <c r="G5179" s="3">
        <v>44776</v>
      </c>
      <c r="H5179" s="3">
        <v>44742</v>
      </c>
      <c r="I5179">
        <v>0</v>
      </c>
      <c r="J5179" t="str">
        <v>USD</v>
      </c>
    </row>
    <row r="5180" spans="5:10" x14ac:dyDescent="0.25">
      <c r="E5180" t="str">
        <v>YOU</v>
      </c>
      <c r="F5180" t="str">
        <v>Clear Secure Inc Class A</v>
      </c>
      <c r="G5180" s="3">
        <v>44697</v>
      </c>
      <c r="H5180" s="3">
        <v>44651</v>
      </c>
      <c r="I5180">
        <v>-0.12</v>
      </c>
      <c r="J5180" t="str">
        <v>USD</v>
      </c>
    </row>
    <row r="5181" spans="5:10" x14ac:dyDescent="0.25">
      <c r="E5181" t="str">
        <v>YOURF</v>
      </c>
      <c r="F5181" t="str">
        <v>YOURF</v>
      </c>
      <c r="G5181" s="3">
        <v>44711</v>
      </c>
      <c r="H5181" s="3">
        <v>44651</v>
      </c>
      <c r="I5181">
        <v>0</v>
      </c>
      <c r="J5181" t="str">
        <v>USD</v>
      </c>
    </row>
    <row r="5182" spans="5:10" x14ac:dyDescent="0.25">
      <c r="E5182" t="str">
        <v>YQ</v>
      </c>
      <c r="F5182" t="str">
        <v>17 Education &amp; Technology Group Inc</v>
      </c>
      <c r="G5182" s="3">
        <v>44704</v>
      </c>
      <c r="H5182" s="3">
        <v>44651</v>
      </c>
      <c r="I5182">
        <v>0</v>
      </c>
      <c r="J5182" t="str">
        <v>CNY</v>
      </c>
    </row>
    <row r="5183" spans="5:10" x14ac:dyDescent="0.25">
      <c r="E5183" t="str">
        <v>YSG</v>
      </c>
      <c r="F5183" t="str">
        <v>Yatsen Holding Ltd</v>
      </c>
      <c r="G5183" s="3">
        <v>44698</v>
      </c>
      <c r="H5183" s="3">
        <v>44651</v>
      </c>
      <c r="I5183">
        <v>-0.04</v>
      </c>
      <c r="J5183" t="str">
        <v>CNY</v>
      </c>
    </row>
    <row r="5184" spans="5:10" x14ac:dyDescent="0.25">
      <c r="E5184" t="str">
        <v>YTEN</v>
      </c>
      <c r="F5184" t="str">
        <v>Yield10 Bioscience Inc</v>
      </c>
      <c r="G5184" s="3">
        <v>44692</v>
      </c>
      <c r="H5184" s="3">
        <v>44651</v>
      </c>
      <c r="I5184">
        <v>-0.65</v>
      </c>
      <c r="J5184" t="str">
        <v>USD</v>
      </c>
    </row>
    <row r="5185" spans="5:10" x14ac:dyDescent="0.25">
      <c r="E5185" t="str">
        <v>YTEN</v>
      </c>
      <c r="F5185" t="str">
        <v>Yield10 Bioscience Inc</v>
      </c>
      <c r="G5185" s="3">
        <v>44782</v>
      </c>
      <c r="H5185" s="3">
        <v>44742</v>
      </c>
      <c r="I5185">
        <v>0</v>
      </c>
      <c r="J5185" t="str">
        <v>USD</v>
      </c>
    </row>
    <row r="5186" spans="5:10" x14ac:dyDescent="0.25">
      <c r="E5186" t="str">
        <v>YUM</v>
      </c>
      <c r="F5186" t="str">
        <v>Yum Brands Inc</v>
      </c>
      <c r="G5186" s="3">
        <v>44776</v>
      </c>
      <c r="H5186" s="3">
        <v>44742</v>
      </c>
      <c r="I5186">
        <v>0</v>
      </c>
      <c r="J5186" t="str">
        <v>USD</v>
      </c>
    </row>
    <row r="5187" spans="5:10" x14ac:dyDescent="0.25">
      <c r="E5187" t="str">
        <v>YUMC</v>
      </c>
      <c r="F5187" t="str">
        <v>Yum China Holdings Inc</v>
      </c>
      <c r="G5187" s="3">
        <v>44768</v>
      </c>
      <c r="H5187" s="3">
        <v>44742</v>
      </c>
      <c r="I5187">
        <v>0</v>
      </c>
      <c r="J5187" t="str">
        <v>USD</v>
      </c>
    </row>
    <row r="5188" spans="5:10" x14ac:dyDescent="0.25">
      <c r="E5188" t="str">
        <v>YVR</v>
      </c>
      <c r="F5188" t="str">
        <v>Liquid Media Group Ltd</v>
      </c>
      <c r="G5188" s="3">
        <v>44755</v>
      </c>
      <c r="H5188" s="3">
        <v>44712</v>
      </c>
      <c r="I5188">
        <v>0</v>
      </c>
      <c r="J5188" t="str">
        <v>USD</v>
      </c>
    </row>
    <row r="5189" spans="5:10" x14ac:dyDescent="0.25">
      <c r="E5189" t="str">
        <v>YY</v>
      </c>
      <c r="F5189" t="str">
        <v>YY</v>
      </c>
      <c r="G5189" s="3">
        <v>44706</v>
      </c>
      <c r="H5189" s="3">
        <v>44651</v>
      </c>
      <c r="I5189">
        <v>0.24</v>
      </c>
      <c r="J5189" t="str">
        <v>USD</v>
      </c>
    </row>
    <row r="5190" spans="5:10" x14ac:dyDescent="0.25">
      <c r="E5190" t="str">
        <v>ZBH</v>
      </c>
      <c r="F5190" t="str">
        <v>Zimmer Biomet Holdings Inc</v>
      </c>
      <c r="G5190" s="3">
        <v>44774</v>
      </c>
      <c r="H5190" s="3">
        <v>44742</v>
      </c>
      <c r="I5190">
        <v>1.65</v>
      </c>
      <c r="J5190" t="str">
        <v>USD</v>
      </c>
    </row>
    <row r="5191" spans="5:10" x14ac:dyDescent="0.25">
      <c r="E5191" t="str">
        <v>ZBISF</v>
      </c>
      <c r="F5191" t="str">
        <v>ZBISF</v>
      </c>
      <c r="G5191" s="3">
        <v>44693</v>
      </c>
      <c r="H5191" s="3">
        <v>44651</v>
      </c>
      <c r="I5191">
        <v>0</v>
      </c>
      <c r="J5191" t="str">
        <v>USD</v>
      </c>
    </row>
    <row r="5192" spans="5:10" x14ac:dyDescent="0.25">
      <c r="E5192" t="str">
        <v>ZBRA</v>
      </c>
      <c r="F5192" t="str">
        <v>Zebra Technologies Corp - Class A</v>
      </c>
      <c r="G5192" s="3">
        <v>44775</v>
      </c>
      <c r="H5192" s="3">
        <v>44742</v>
      </c>
      <c r="I5192">
        <v>4.33</v>
      </c>
      <c r="J5192" t="str">
        <v>USD</v>
      </c>
    </row>
    <row r="5193" spans="5:10" x14ac:dyDescent="0.25">
      <c r="E5193" t="str">
        <v>ZD</v>
      </c>
      <c r="F5193" t="str">
        <v>Ziff Davis Inc</v>
      </c>
      <c r="G5193" s="3">
        <v>44776</v>
      </c>
      <c r="H5193" s="3">
        <v>44742</v>
      </c>
      <c r="I5193">
        <v>0</v>
      </c>
      <c r="J5193" t="str">
        <v>USD</v>
      </c>
    </row>
    <row r="5194" spans="5:10" x14ac:dyDescent="0.25">
      <c r="E5194" t="str">
        <v>ZDGE</v>
      </c>
      <c r="F5194" t="str">
        <v>Zedge Inc - Class B</v>
      </c>
      <c r="G5194" s="3">
        <v>44720</v>
      </c>
      <c r="H5194" s="3">
        <v>44681</v>
      </c>
      <c r="I5194">
        <v>7.0000000000000007E-2</v>
      </c>
      <c r="J5194" t="str">
        <v>USD</v>
      </c>
    </row>
    <row r="5195" spans="5:10" x14ac:dyDescent="0.25">
      <c r="E5195" t="str">
        <v>ZD_OLD</v>
      </c>
      <c r="F5195" t="str">
        <v>ZD_OLD</v>
      </c>
      <c r="G5195" s="3">
        <v>44776</v>
      </c>
      <c r="H5195" s="3">
        <v>44742</v>
      </c>
      <c r="I5195">
        <v>0</v>
      </c>
      <c r="J5195" t="str">
        <v>USD</v>
      </c>
    </row>
    <row r="5196" spans="5:10" x14ac:dyDescent="0.25">
      <c r="E5196" t="str">
        <v>ZEN</v>
      </c>
      <c r="F5196" t="str">
        <v>Zendesk Inc</v>
      </c>
      <c r="G5196" s="3">
        <v>44769</v>
      </c>
      <c r="H5196" s="3">
        <v>44742</v>
      </c>
      <c r="I5196">
        <v>0.13</v>
      </c>
      <c r="J5196" t="str">
        <v>USD</v>
      </c>
    </row>
    <row r="5197" spans="5:10" x14ac:dyDescent="0.25">
      <c r="E5197" t="str">
        <v>ZEPP</v>
      </c>
      <c r="F5197" t="str">
        <v>Zepp Health Corporation</v>
      </c>
      <c r="G5197" s="3">
        <v>44692</v>
      </c>
      <c r="H5197" s="3">
        <v>44651</v>
      </c>
      <c r="I5197">
        <v>0.06</v>
      </c>
      <c r="J5197" t="str">
        <v>CNY</v>
      </c>
    </row>
    <row r="5198" spans="5:10" x14ac:dyDescent="0.25">
      <c r="E5198" t="str">
        <v>ZEUS</v>
      </c>
      <c r="F5198" t="str">
        <v>Olympic Steel Inc</v>
      </c>
      <c r="G5198" s="3">
        <v>44776</v>
      </c>
      <c r="H5198" s="3">
        <v>44742</v>
      </c>
      <c r="I5198">
        <v>1.32</v>
      </c>
      <c r="J5198" t="str">
        <v>USD</v>
      </c>
    </row>
    <row r="5199" spans="5:10" x14ac:dyDescent="0.25">
      <c r="E5199" t="str">
        <v>ZEV</v>
      </c>
      <c r="F5199" t="str">
        <v>Lightning eMotors Inc</v>
      </c>
      <c r="G5199" s="3">
        <v>44694</v>
      </c>
      <c r="H5199" s="3">
        <v>44651</v>
      </c>
      <c r="I5199">
        <v>-0.24</v>
      </c>
      <c r="J5199" t="str">
        <v>USD</v>
      </c>
    </row>
    <row r="5200" spans="5:10" x14ac:dyDescent="0.25">
      <c r="E5200" t="str">
        <v>ZG</v>
      </c>
      <c r="F5200" t="str">
        <v>Zillow Group Inc - Class A</v>
      </c>
      <c r="G5200" s="3">
        <v>44776</v>
      </c>
      <c r="H5200" s="3">
        <v>44742</v>
      </c>
      <c r="I5200">
        <v>0</v>
      </c>
      <c r="J5200" t="str">
        <v>USD</v>
      </c>
    </row>
    <row r="5201" spans="5:10" x14ac:dyDescent="0.25">
      <c r="E5201" t="str">
        <v>ZGNX</v>
      </c>
      <c r="F5201" t="str">
        <v>ZGNX</v>
      </c>
      <c r="G5201" s="3">
        <v>44776</v>
      </c>
      <c r="H5201" s="3">
        <v>44742</v>
      </c>
      <c r="I5201">
        <v>0</v>
      </c>
      <c r="J5201" t="str">
        <v>USD</v>
      </c>
    </row>
    <row r="5202" spans="5:10" x14ac:dyDescent="0.25">
      <c r="E5202" t="str">
        <v>ZH</v>
      </c>
      <c r="F5202" t="str">
        <v>Zhihu Inc</v>
      </c>
      <c r="G5202" s="3">
        <v>44697</v>
      </c>
      <c r="H5202" s="3">
        <v>44651</v>
      </c>
      <c r="I5202">
        <v>-0.14000000000000001</v>
      </c>
      <c r="J5202" t="str">
        <v>CNY</v>
      </c>
    </row>
    <row r="5203" spans="5:10" x14ac:dyDescent="0.25">
      <c r="E5203" t="str">
        <v>ZI</v>
      </c>
      <c r="F5203" t="str">
        <v>ZoomInfo Technologies Inc - Class A</v>
      </c>
      <c r="G5203" s="3">
        <v>44774</v>
      </c>
      <c r="H5203" s="3">
        <v>44742</v>
      </c>
      <c r="I5203">
        <v>0.17</v>
      </c>
      <c r="J5203" t="str">
        <v>USD</v>
      </c>
    </row>
    <row r="5204" spans="5:10" x14ac:dyDescent="0.25">
      <c r="E5204" t="str">
        <v>ZIM</v>
      </c>
      <c r="F5204" t="str">
        <v>Zim Integrated Shipping Services Ltd</v>
      </c>
      <c r="G5204" s="3">
        <v>44699</v>
      </c>
      <c r="H5204" s="3">
        <v>44651</v>
      </c>
      <c r="I5204">
        <v>12.53</v>
      </c>
      <c r="J5204" t="str">
        <v>USD</v>
      </c>
    </row>
    <row r="5205" spans="5:10" x14ac:dyDescent="0.25">
      <c r="E5205" t="str">
        <v>ZION</v>
      </c>
      <c r="F5205" t="str">
        <v>Zions Bancorporation N.A</v>
      </c>
      <c r="G5205" s="3">
        <v>44768</v>
      </c>
      <c r="H5205" s="3">
        <v>44742</v>
      </c>
      <c r="I5205">
        <v>1.34</v>
      </c>
      <c r="J5205" t="str">
        <v>USD</v>
      </c>
    </row>
    <row r="5206" spans="5:10" x14ac:dyDescent="0.25">
      <c r="E5206" t="str">
        <v>ZIOP</v>
      </c>
      <c r="F5206" t="str">
        <v>ZIOP</v>
      </c>
      <c r="G5206" s="3">
        <v>44781</v>
      </c>
      <c r="H5206" s="3">
        <v>44742</v>
      </c>
      <c r="I5206">
        <v>0</v>
      </c>
      <c r="J5206" t="str">
        <v>USD</v>
      </c>
    </row>
    <row r="5207" spans="5:10" x14ac:dyDescent="0.25">
      <c r="E5207" t="str">
        <v>ZIP</v>
      </c>
      <c r="F5207" t="str">
        <v>ZipRecruiter Inc - Class A</v>
      </c>
      <c r="G5207" s="3">
        <v>44692</v>
      </c>
      <c r="H5207" s="3">
        <v>44651</v>
      </c>
      <c r="I5207">
        <v>0</v>
      </c>
      <c r="J5207" t="str">
        <v>USD</v>
      </c>
    </row>
    <row r="5208" spans="5:10" x14ac:dyDescent="0.25">
      <c r="E5208" t="str">
        <v>ZIXI</v>
      </c>
      <c r="F5208" t="str">
        <v>ZIXI</v>
      </c>
      <c r="G5208" s="3">
        <v>44776</v>
      </c>
      <c r="H5208" s="3">
        <v>44742</v>
      </c>
      <c r="I5208">
        <v>0</v>
      </c>
      <c r="J5208" t="str">
        <v>USD</v>
      </c>
    </row>
    <row r="5209" spans="5:10" x14ac:dyDescent="0.25">
      <c r="E5209" t="str">
        <v>ZLAB</v>
      </c>
      <c r="F5209" t="str">
        <v>Zai Lab Ltd</v>
      </c>
      <c r="G5209" s="3">
        <v>44782</v>
      </c>
      <c r="H5209" s="3">
        <v>44742</v>
      </c>
      <c r="I5209">
        <v>0</v>
      </c>
      <c r="J5209" t="str">
        <v>USD</v>
      </c>
    </row>
    <row r="5210" spans="5:10" x14ac:dyDescent="0.25">
      <c r="E5210" t="str">
        <v>ZM</v>
      </c>
      <c r="F5210" t="str">
        <v>Zoom Video Communications Inc - Class A</v>
      </c>
      <c r="G5210" s="3">
        <v>44704</v>
      </c>
      <c r="H5210" s="3">
        <v>44681</v>
      </c>
      <c r="I5210">
        <v>0.87</v>
      </c>
      <c r="J5210" t="str">
        <v>USD</v>
      </c>
    </row>
    <row r="5211" spans="5:10" x14ac:dyDescent="0.25">
      <c r="E5211" t="str">
        <v>ZNGA</v>
      </c>
      <c r="F5211" t="str">
        <v>Zynga Inc - Class A</v>
      </c>
      <c r="G5211" s="3">
        <v>44776</v>
      </c>
      <c r="H5211" s="3">
        <v>44742</v>
      </c>
      <c r="I5211">
        <v>0</v>
      </c>
      <c r="J5211" t="str">
        <v>USD</v>
      </c>
    </row>
    <row r="5212" spans="5:10" x14ac:dyDescent="0.25">
      <c r="E5212" t="str">
        <v>ZOM</v>
      </c>
      <c r="F5212" t="str">
        <v>Zomedica Corp</v>
      </c>
      <c r="G5212" s="3">
        <v>44782</v>
      </c>
      <c r="H5212" s="3">
        <v>44742</v>
      </c>
      <c r="I5212">
        <v>0</v>
      </c>
      <c r="J5212" t="str">
        <v>USD</v>
      </c>
    </row>
    <row r="5213" spans="5:10" x14ac:dyDescent="0.25">
      <c r="E5213" t="str">
        <v>ZPTAD</v>
      </c>
      <c r="F5213" t="str">
        <v>ZPTAD</v>
      </c>
      <c r="G5213" s="3">
        <v>44693</v>
      </c>
      <c r="H5213" s="3">
        <v>44651</v>
      </c>
      <c r="I5213">
        <v>0</v>
      </c>
      <c r="J5213" t="str">
        <v>USD</v>
      </c>
    </row>
    <row r="5214" spans="5:10" x14ac:dyDescent="0.25">
      <c r="E5214" t="str">
        <v>ZPTAD</v>
      </c>
      <c r="F5214" t="str">
        <v>ZPTAD</v>
      </c>
      <c r="G5214" s="3">
        <v>44769</v>
      </c>
      <c r="H5214" s="3">
        <v>44742</v>
      </c>
      <c r="I5214">
        <v>0</v>
      </c>
      <c r="J5214" t="str">
        <v>USD</v>
      </c>
    </row>
    <row r="5215" spans="5:10" x14ac:dyDescent="0.25">
      <c r="E5215" t="str">
        <v>ZPTAF</v>
      </c>
      <c r="F5215" t="str">
        <v>ZPTAF</v>
      </c>
      <c r="G5215" s="3">
        <v>44769</v>
      </c>
      <c r="H5215" s="3">
        <v>44742</v>
      </c>
      <c r="I5215">
        <v>0</v>
      </c>
      <c r="J5215" t="str">
        <v>USD</v>
      </c>
    </row>
    <row r="5216" spans="5:10" x14ac:dyDescent="0.25">
      <c r="E5216" t="str">
        <v>ZS</v>
      </c>
      <c r="F5216" t="str">
        <v>Zscaler Inc</v>
      </c>
      <c r="G5216" s="3">
        <v>44707</v>
      </c>
      <c r="H5216" s="3">
        <v>44681</v>
      </c>
      <c r="I5216">
        <v>0.11</v>
      </c>
      <c r="J5216" t="str">
        <v>USD</v>
      </c>
    </row>
    <row r="5217" spans="5:10" x14ac:dyDescent="0.25">
      <c r="E5217" t="str">
        <v>ZSAN</v>
      </c>
      <c r="F5217" t="str">
        <v>Zosano Pharma Corp</v>
      </c>
      <c r="G5217" s="3">
        <v>44781</v>
      </c>
      <c r="H5217" s="3">
        <v>44742</v>
      </c>
      <c r="I5217">
        <v>0</v>
      </c>
      <c r="J5217" t="str">
        <v>USD</v>
      </c>
    </row>
    <row r="5218" spans="5:10" x14ac:dyDescent="0.25">
      <c r="E5218" t="str">
        <v>ZTO</v>
      </c>
      <c r="F5218" t="str">
        <v>ZTO Express (Cayman) Inc</v>
      </c>
      <c r="G5218" s="3">
        <v>44706</v>
      </c>
      <c r="H5218" s="3">
        <v>44651</v>
      </c>
      <c r="I5218">
        <v>0.22</v>
      </c>
      <c r="J5218" t="str">
        <v>CNY</v>
      </c>
    </row>
    <row r="5219" spans="5:10" x14ac:dyDescent="0.25">
      <c r="E5219" t="str">
        <v>ZTS</v>
      </c>
      <c r="F5219" t="str">
        <v>Zoetis Inc - Class A</v>
      </c>
      <c r="G5219" s="3">
        <v>44776</v>
      </c>
      <c r="H5219" s="3">
        <v>44742</v>
      </c>
      <c r="I5219">
        <v>1.24</v>
      </c>
      <c r="J5219" t="str">
        <v>USD</v>
      </c>
    </row>
    <row r="5220" spans="5:10" x14ac:dyDescent="0.25">
      <c r="E5220" t="str">
        <v>ZUMZ</v>
      </c>
      <c r="F5220" t="str">
        <v>Zumiez Inc</v>
      </c>
      <c r="G5220" s="3">
        <v>44713</v>
      </c>
      <c r="H5220" s="3">
        <v>44712</v>
      </c>
      <c r="I5220">
        <v>7.0000000000000007E-2</v>
      </c>
      <c r="J5220" t="str">
        <v>USD</v>
      </c>
    </row>
    <row r="5221" spans="5:10" x14ac:dyDescent="0.25">
      <c r="E5221" t="str">
        <v>ZUO</v>
      </c>
      <c r="F5221" t="str">
        <v>Zuora Inc - Class A</v>
      </c>
      <c r="G5221" s="3">
        <v>44706</v>
      </c>
      <c r="H5221" s="3">
        <v>44681</v>
      </c>
      <c r="I5221">
        <v>-0.01</v>
      </c>
      <c r="J5221" t="str">
        <v>USD</v>
      </c>
    </row>
    <row r="5222" spans="5:10" x14ac:dyDescent="0.25">
      <c r="E5222" t="str">
        <v>ZVO</v>
      </c>
      <c r="F5222" t="str">
        <v>Zovio Inc</v>
      </c>
      <c r="G5222" s="3">
        <v>44768</v>
      </c>
      <c r="H5222" s="3">
        <v>44742</v>
      </c>
      <c r="I5222">
        <v>0</v>
      </c>
      <c r="J5222" t="str">
        <v>USD</v>
      </c>
    </row>
    <row r="5223" spans="5:10" x14ac:dyDescent="0.25">
      <c r="E5223" t="str">
        <v>ZY</v>
      </c>
      <c r="F5223" t="str">
        <v>Zymergen Inc</v>
      </c>
      <c r="G5223" s="3">
        <v>44693</v>
      </c>
      <c r="H5223" s="3">
        <v>44651</v>
      </c>
      <c r="I5223">
        <v>-0.71</v>
      </c>
      <c r="J5223" t="str">
        <v>USD</v>
      </c>
    </row>
    <row r="5224" spans="5:10" x14ac:dyDescent="0.25">
      <c r="E5224" t="str">
        <v>ZYME</v>
      </c>
      <c r="F5224" t="str">
        <v>Zymeworks Inc</v>
      </c>
      <c r="G5224" s="3">
        <v>44775</v>
      </c>
      <c r="H5224" s="3">
        <v>44742</v>
      </c>
      <c r="I5224">
        <v>-0.87</v>
      </c>
      <c r="J5224" t="str">
        <v>USD</v>
      </c>
    </row>
    <row r="5225" spans="5:10" x14ac:dyDescent="0.25">
      <c r="E5225" t="str">
        <v>ZYNE</v>
      </c>
      <c r="F5225" t="str">
        <v>Zynerba Pharmaceuticals Inc</v>
      </c>
      <c r="G5225" s="3">
        <v>44781</v>
      </c>
      <c r="H5225" s="3">
        <v>44742</v>
      </c>
      <c r="I5225">
        <v>0</v>
      </c>
      <c r="J5225" t="str">
        <v>USD</v>
      </c>
    </row>
    <row r="5226" spans="5:10" x14ac:dyDescent="0.25">
      <c r="E5226" t="str">
        <v>ZYXI</v>
      </c>
      <c r="F5226" t="str">
        <v>Zynex Inc</v>
      </c>
      <c r="G5226" s="3">
        <v>44769</v>
      </c>
      <c r="H5226" s="3">
        <v>44742</v>
      </c>
      <c r="I5226">
        <v>7.0000000000000007E-2</v>
      </c>
      <c r="J5226" t="str">
        <v>USD</v>
      </c>
    </row>
  </sheetData>
  <dataValidations count="1">
    <dataValidation type="list" allowBlank="1" showInputMessage="1" showErrorMessage="1" sqref="C3" xr:uid="{7B26F00E-C169-42E8-8897-0F2A7EAE6ECB}">
      <formula1>"3month,6month,12month"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EarningsHistory</vt:lpstr>
      <vt:lpstr>Filings</vt:lpstr>
      <vt:lpstr>ListingStatus</vt:lpstr>
      <vt:lpstr>EarningsCalendar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</dc:creator>
  <cp:lastModifiedBy>efrem</cp:lastModifiedBy>
  <dcterms:created xsi:type="dcterms:W3CDTF">2021-05-27T13:47:04Z</dcterms:created>
  <dcterms:modified xsi:type="dcterms:W3CDTF">2022-05-11T19:37:48Z</dcterms:modified>
</cp:coreProperties>
</file>